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Modèle de tableau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<sst xmlns="http://schemas.openxmlformats.org/spreadsheetml/2006/main" count="34" uniqueCount="26">
  <si>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Naissance</t>
  </si>
  <si>
    <t>Mariage</t>
  </si>
  <si>
    <t>Décès</t>
  </si>
  <si>
    <t>Statistiques sur les dates</t>
  </si>
  <si>
    <t>Nom</t>
  </si>
  <si>
    <t>Prénom</t>
  </si>
  <si>
    <t>J</t>
  </si>
  <si>
    <t>M</t>
  </si>
  <si>
    <t>A</t>
  </si>
  <si>
    <t>Lieu</t>
  </si>
  <si>
    <t>Profession(s)</t>
  </si>
  <si>
    <t>Signature</t>
  </si>
  <si>
    <t>Nb mariages</t>
  </si>
  <si>
    <t>Nb enfants</t>
  </si>
  <si>
    <t>Age mariage</t>
  </si>
  <si>
    <t>Ecart âge</t>
  </si>
  <si>
    <t>Age décès</t>
  </si>
  <si>
    <t>Durée mariage</t>
  </si>
  <si>
    <t>Notes diverses / A faire</t>
  </si>
  <si>
    <t>Génération 1</t>
  </si>
  <si>
    <t>Génération 2</t>
  </si>
  <si>
    <t>Génération 3</t>
  </si>
  <si>
    <t>Génération 4</t>
  </si>
  <si>
    <t>Génération 5</t>
  </si>
  <si>
    <t>Génération 6</t>
  </si>
  <si>
    <t>Moyennes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</si>
</sst>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i/>
      <sz val="10"/>
      <color indexed="23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Calibri"/>
      <family val="2"/>
    </font>
    <font>
      <b/>
      <sz val="10"/>
      <color theme="1"/>
      <name val="Calibri"/>
      <family val="2"/>
    </font>
    <font>
      <sz val="10"/>
      <color theme="0" tint="-0.4999699890613556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i/>
      <sz val="10"/>
      <color theme="0" tint="-0.4999699890613556"/>
      <name val="Calibri"/>
      <family val="2"/>
    </font>
    <font>
      <b/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0C1E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164" fontId="49" fillId="35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164" fontId="47" fillId="6" borderId="10" xfId="0" applyNumberFormat="1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4.421875" style="6" customWidth="1"/>
    <col min="2" max="2" width="11.421875" style="8" customWidth="1"/>
    <col min="3" max="3" width="12.7109375" style="17" bestFit="1" customWidth="1"/>
    <col min="4" max="5" width="4.28125" style="8" customWidth="1"/>
    <col min="6" max="6" width="6.421875" style="8" customWidth="1"/>
    <col min="7" max="7" width="17.00390625" style="17" bestFit="1" customWidth="1"/>
    <col min="8" max="9" width="4.28125" style="8" customWidth="1"/>
    <col min="10" max="10" width="6.421875" style="8" customWidth="1"/>
    <col min="11" max="11" width="17.00390625" style="17" bestFit="1" customWidth="1"/>
    <col min="12" max="13" width="4.28125" style="8" customWidth="1"/>
    <col min="14" max="14" width="6.421875" style="8" customWidth="1"/>
    <col min="15" max="15" width="17.00390625" style="17" bestFit="1" customWidth="1"/>
    <col min="16" max="16" width="22.57421875" style="17" customWidth="1"/>
    <col min="17" max="17" width="13.28125" style="8" customWidth="1"/>
    <col min="18" max="18" width="12.57421875" style="8" bestFit="1" customWidth="1"/>
    <col min="19" max="19" width="13.7109375" style="8" bestFit="1" customWidth="1"/>
    <col min="20" max="20" width="12.140625" style="8" customWidth="1"/>
    <col min="21" max="21" width="13.7109375" style="8" customWidth="1"/>
    <col min="22" max="22" width="11.421875" style="8" customWidth="1"/>
    <col min="23" max="23" width="12.57421875" style="8" bestFit="1" customWidth="1"/>
    <col min="24" max="24" width="36.28125" style="7" customWidth="1"/>
    <col min="25" max="16384" width="11.421875" style="8" customWidth="1"/>
  </cols>
  <sheetData>
    <row r="1" spans="1:24" s="5" customFormat="1" ht="12.75" customHeight="1">
      <c r="A1" s="1"/>
      <c r="B1" s="2"/>
      <c r="C1" s="3"/>
      <c r="D1" s="27" t="s">
        <v>0</v>
      </c>
      <c r="E1" s="28"/>
      <c r="F1" s="28"/>
      <c r="G1" s="29"/>
      <c r="H1" s="30" t="s">
        <v>1</v>
      </c>
      <c r="I1" s="31"/>
      <c r="J1" s="31"/>
      <c r="K1" s="32"/>
      <c r="L1" s="30" t="s">
        <v>2</v>
      </c>
      <c r="M1" s="31"/>
      <c r="N1" s="31"/>
      <c r="O1" s="32"/>
      <c r="P1" s="3"/>
      <c r="Q1" s="2"/>
      <c r="R1" s="2"/>
      <c r="S1" s="2"/>
      <c r="T1" s="30" t="s">
        <v>3</v>
      </c>
      <c r="U1" s="31"/>
      <c r="V1" s="31"/>
      <c r="W1" s="32"/>
      <c r="X1" s="4"/>
    </row>
    <row r="2" spans="1:24" s="5" customFormat="1" ht="12.75">
      <c r="A2" s="1"/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2" t="s">
        <v>6</v>
      </c>
      <c r="I2" s="2" t="s">
        <v>7</v>
      </c>
      <c r="J2" s="2" t="s">
        <v>8</v>
      </c>
      <c r="K2" s="3" t="s">
        <v>9</v>
      </c>
      <c r="L2" s="2" t="s">
        <v>6</v>
      </c>
      <c r="M2" s="2" t="s">
        <v>7</v>
      </c>
      <c r="N2" s="2" t="s">
        <v>8</v>
      </c>
      <c r="O2" s="3" t="s">
        <v>9</v>
      </c>
      <c r="P2" s="3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  <c r="X2" s="4" t="s">
        <v>18</v>
      </c>
    </row>
    <row r="3" spans="2:23" ht="12.75">
      <c r="B3" s="23" t="s">
        <v>19</v>
      </c>
      <c r="C3" s="24"/>
      <c r="D3" s="25"/>
      <c r="E3" s="25"/>
      <c r="F3" s="25"/>
      <c r="G3" s="24"/>
      <c r="H3" s="25"/>
      <c r="I3" s="25"/>
      <c r="J3" s="25"/>
      <c r="K3" s="24"/>
      <c r="L3" s="25"/>
      <c r="M3" s="25"/>
      <c r="N3" s="25"/>
      <c r="O3" s="24"/>
      <c r="P3" s="24"/>
      <c r="Q3" s="25"/>
      <c r="R3" s="25"/>
      <c r="S3" s="25"/>
      <c r="T3" s="25"/>
      <c r="U3" s="25"/>
      <c r="V3" s="25"/>
      <c r="W3" s="26"/>
    </row>
    <row r="4" spans="1:23" ht="12.75">
      <c r="A4" s="6">
        <v>1</v>
      </c>
      <c r="B4" s="9"/>
      <c r="C4" s="10"/>
      <c r="D4" s="9"/>
      <c r="E4" s="9"/>
      <c r="F4" s="9"/>
      <c r="G4" s="10"/>
      <c r="H4" s="9"/>
      <c r="I4" s="9"/>
      <c r="J4" s="9"/>
      <c r="K4" s="10"/>
      <c r="L4" s="9"/>
      <c r="M4" s="9"/>
      <c r="N4" s="9"/>
      <c r="O4" s="10"/>
      <c r="P4" s="10"/>
      <c r="Q4" s="9"/>
      <c r="R4" s="9"/>
      <c r="S4" s="9"/>
      <c r="T4" s="11">
        <f>IF(OR(F4="",J4=""),"",((H4+I4*30.4375+J4*365.25)-(D4+E4*30.4375+F4*365.25))/365.25)</f>
      </c>
      <c r="U4" s="12"/>
      <c r="V4" s="11">
        <f>IF(OR(F4="",N4=""),"",((L4+M4*30.4375+N4*365.25)-(D4+E4*30.4375+F4*365.25))/365.25)</f>
      </c>
      <c r="W4" s="12"/>
    </row>
    <row r="5" spans="2:23" ht="12.75">
      <c r="B5" s="23" t="s">
        <v>20</v>
      </c>
      <c r="C5" s="24"/>
      <c r="D5" s="25"/>
      <c r="E5" s="25"/>
      <c r="F5" s="25"/>
      <c r="G5" s="24"/>
      <c r="H5" s="25"/>
      <c r="I5" s="25"/>
      <c r="J5" s="25"/>
      <c r="K5" s="24"/>
      <c r="L5" s="25"/>
      <c r="M5" s="25"/>
      <c r="N5" s="25"/>
      <c r="O5" s="24"/>
      <c r="P5" s="24"/>
      <c r="Q5" s="25"/>
      <c r="R5" s="25"/>
      <c r="S5" s="25"/>
      <c r="T5" s="25"/>
      <c r="U5" s="25"/>
      <c r="V5" s="25"/>
      <c r="W5" s="26"/>
    </row>
    <row r="6" spans="1:23" ht="12.75">
      <c r="A6" s="6">
        <v>2</v>
      </c>
      <c r="B6" s="12"/>
      <c r="C6" s="13"/>
      <c r="D6" s="12"/>
      <c r="E6" s="12"/>
      <c r="F6" s="12"/>
      <c r="G6" s="13"/>
      <c r="H6" s="12"/>
      <c r="I6" s="12"/>
      <c r="J6" s="12"/>
      <c r="K6" s="13"/>
      <c r="L6" s="12"/>
      <c r="M6" s="12"/>
      <c r="N6" s="12"/>
      <c r="O6" s="13"/>
      <c r="P6" s="13"/>
      <c r="Q6" s="12"/>
      <c r="R6" s="12"/>
      <c r="S6" s="12"/>
      <c r="T6" s="11">
        <f>IF(OR(F6="",J6=""),"",((H6+I6*30.4375+J6*365.25)-(D6+E6*30.4375+F6*365.25))/365.25)</f>
      </c>
      <c r="U6" s="11">
        <f>IF(OR(F6="",F7=""),"",((D7+E7*30.4375+F7*365.25)-(D6+E6*30.4375+F6*365.25))/365.25)</f>
      </c>
      <c r="V6" s="11">
        <f>IF(OR(F6="",N6=""),"",((L6+M6*30.4375+N6*365.25)-(D6+E6*30.4375+F6*365.25))/365.25)</f>
      </c>
      <c r="W6" s="11">
        <f>IF(OR(J6="",N6="",J7="",N7=""),"",MIN(((L6+M6*30.4375+N6*365.25)-(H6+I6*30.4373+J6*365.25))/365.25,((L7+M7*30.4375+N7*365.25)-(H7+I7*30.4375+J7*365.25))/365.25))</f>
      </c>
    </row>
    <row r="7" spans="1:23" ht="12.75">
      <c r="A7" s="6">
        <v>3</v>
      </c>
      <c r="B7" s="12"/>
      <c r="C7" s="13"/>
      <c r="D7" s="9"/>
      <c r="E7" s="9"/>
      <c r="F7" s="9"/>
      <c r="G7" s="13"/>
      <c r="H7" s="12"/>
      <c r="I7" s="12"/>
      <c r="J7" s="12"/>
      <c r="K7" s="13"/>
      <c r="L7" s="12"/>
      <c r="M7" s="12"/>
      <c r="N7" s="12"/>
      <c r="O7" s="13"/>
      <c r="P7" s="13"/>
      <c r="Q7" s="12"/>
      <c r="R7" s="12"/>
      <c r="S7" s="12"/>
      <c r="T7" s="11">
        <f>IF(OR(F7="",J7=""),"",((H7+I7*30.4375+J7*365.25)-(D7+E7*30.4375+F7*365.25))/365.25)</f>
      </c>
      <c r="U7" s="14">
        <f>U6</f>
      </c>
      <c r="V7" s="11">
        <f>IF(OR(F7="",N7=""),"",((L7+M7*30.4375+N7*365.25)-(D7+E7*30.4375+F7*365.25))/365.25)</f>
      </c>
      <c r="W7" s="14">
        <f>W6</f>
      </c>
    </row>
    <row r="8" spans="2:23" ht="12.75">
      <c r="B8" s="23" t="s">
        <v>21</v>
      </c>
      <c r="C8" s="24"/>
      <c r="D8" s="25"/>
      <c r="E8" s="25"/>
      <c r="F8" s="25"/>
      <c r="G8" s="24"/>
      <c r="H8" s="25"/>
      <c r="I8" s="25"/>
      <c r="J8" s="25"/>
      <c r="K8" s="24"/>
      <c r="L8" s="25"/>
      <c r="M8" s="25"/>
      <c r="N8" s="25"/>
      <c r="O8" s="24"/>
      <c r="P8" s="24"/>
      <c r="Q8" s="25"/>
      <c r="R8" s="25"/>
      <c r="S8" s="25"/>
      <c r="T8" s="25"/>
      <c r="U8" s="25"/>
      <c r="V8" s="25"/>
      <c r="W8" s="26"/>
    </row>
    <row r="9" spans="1:23" ht="12.75">
      <c r="A9" s="6">
        <v>4</v>
      </c>
      <c r="B9" s="12"/>
      <c r="C9" s="10"/>
      <c r="D9" s="9"/>
      <c r="E9" s="9"/>
      <c r="F9" s="9"/>
      <c r="G9" s="10"/>
      <c r="H9" s="9"/>
      <c r="I9" s="9"/>
      <c r="J9" s="9"/>
      <c r="K9" s="10"/>
      <c r="L9" s="9"/>
      <c r="M9" s="9"/>
      <c r="N9" s="9"/>
      <c r="O9" s="10"/>
      <c r="P9" s="10"/>
      <c r="Q9" s="12"/>
      <c r="R9" s="9"/>
      <c r="S9" s="9"/>
      <c r="T9" s="11">
        <f>IF(OR(F9="",J9=""),"",((H9+I9*30.4375+J9*365.25)-(D9+E9*30.4375+F9*365.25))/365.25)</f>
      </c>
      <c r="U9" s="11">
        <f>IF(OR(F9="",F10=""),"",((D10+E10*30.4375+F10*365.25)-(D9+E9*30.4375+F9*365.25))/365.25)</f>
      </c>
      <c r="V9" s="11">
        <f>IF(OR(F9="",N9=""),"",((L9+M9*30.4375+N9*365.25)-(D9+E9*30.4375+F9*365.25))/365.25)</f>
      </c>
      <c r="W9" s="11">
        <f>IF(OR(J9="",N9="",J10="",N10=""),"",MIN(((L9+M9*30.4375+N9*365.25)-(H9+I9*30.4373+J9*365.25))/365.25,((L10+M10*30.4375+N10*365.25)-(H10+I10*30.4375+J10*365.25))/365.25))</f>
      </c>
    </row>
    <row r="10" spans="1:23" ht="12.75">
      <c r="A10" s="6">
        <v>5</v>
      </c>
      <c r="B10" s="12"/>
      <c r="C10" s="10"/>
      <c r="D10" s="9"/>
      <c r="E10" s="9"/>
      <c r="F10" s="9"/>
      <c r="G10" s="10"/>
      <c r="H10" s="9"/>
      <c r="I10" s="9"/>
      <c r="J10" s="9"/>
      <c r="K10" s="10"/>
      <c r="L10" s="9"/>
      <c r="M10" s="9"/>
      <c r="N10" s="9"/>
      <c r="O10" s="10"/>
      <c r="P10" s="10"/>
      <c r="Q10" s="12"/>
      <c r="R10" s="9"/>
      <c r="S10" s="9"/>
      <c r="T10" s="11">
        <f>IF(OR(F10="",J10=""),"",((H10+I10*30.4375+J10*365.25)-(D10+E10*30.4375+F10*365.25))/365.25)</f>
      </c>
      <c r="U10" s="14">
        <f>U9</f>
      </c>
      <c r="V10" s="11">
        <f>IF(OR(F10="",N10=""),"",((L10+M10*30.4375+N10*365.25)-(D10+E10*30.4375+F10*365.25))/365.25)</f>
      </c>
      <c r="W10" s="14">
        <f>W9</f>
      </c>
    </row>
    <row r="11" spans="1:23" ht="12.75">
      <c r="A11" s="6">
        <v>6</v>
      </c>
      <c r="B11" s="12"/>
      <c r="C11" s="10"/>
      <c r="D11" s="9"/>
      <c r="E11" s="9"/>
      <c r="F11" s="9"/>
      <c r="G11" s="10"/>
      <c r="H11" s="9"/>
      <c r="I11" s="9"/>
      <c r="J11" s="9"/>
      <c r="K11" s="10"/>
      <c r="L11" s="9"/>
      <c r="M11" s="9"/>
      <c r="N11" s="9"/>
      <c r="O11" s="10"/>
      <c r="P11" s="10"/>
      <c r="Q11" s="12"/>
      <c r="R11" s="9"/>
      <c r="S11" s="9"/>
      <c r="T11" s="11">
        <f>IF(OR(F11="",J11=""),"",((H11+I11*30.4375+J11*365.25)-(D11+E11*30.4375+F11*365.25))/365.25)</f>
      </c>
      <c r="U11" s="11">
        <f>IF(OR(F11="",F12=""),"",((D12+E12*30.4375+F12*365.25)-(D11+E11*30.4375+F11*365.25))/365.25)</f>
      </c>
      <c r="V11" s="11">
        <f>IF(OR(F11="",N11=""),"",((L11+M11*30.4375+N11*365.25)-(D11+E11*30.4375+F11*365.25))/365.25)</f>
      </c>
      <c r="W11" s="11">
        <f>IF(OR(J11="",N11="",J12="",N12=""),"",MIN(((L11+M11*30.4375+N11*365.25)-(H11+I11*30.4373+J11*365.25))/365.25,((L12+M12*30.4375+N12*365.25)-(H12+I12*30.4375+J12*365.25))/365.25))</f>
      </c>
    </row>
    <row r="12" spans="1:23" ht="12.75">
      <c r="A12" s="6">
        <v>7</v>
      </c>
      <c r="B12" s="12"/>
      <c r="C12" s="10"/>
      <c r="D12" s="9"/>
      <c r="E12" s="9"/>
      <c r="F12" s="9"/>
      <c r="G12" s="10"/>
      <c r="H12" s="9"/>
      <c r="I12" s="9"/>
      <c r="J12" s="9"/>
      <c r="K12" s="10"/>
      <c r="L12" s="9"/>
      <c r="M12" s="9"/>
      <c r="N12" s="9"/>
      <c r="O12" s="10"/>
      <c r="P12" s="10"/>
      <c r="Q12" s="12"/>
      <c r="R12" s="9"/>
      <c r="S12" s="9"/>
      <c r="T12" s="11">
        <f>IF(OR(F12="",J12=""),"",((H12+I12*30.4375+J12*365.25)-(D12+E12*30.4375+F12*365.25))/365.25)</f>
      </c>
      <c r="U12" s="14">
        <f>U11</f>
      </c>
      <c r="V12" s="11">
        <f>IF(OR(F12="",N12=""),"",((L12+M12*30.4375+N12*365.25)-(D12+E12*30.4375+F12*365.25))/365.25)</f>
      </c>
      <c r="W12" s="14">
        <f>W11</f>
      </c>
    </row>
    <row r="13" spans="2:23" ht="12.75">
      <c r="B13" s="23" t="s">
        <v>22</v>
      </c>
      <c r="C13" s="24"/>
      <c r="D13" s="25"/>
      <c r="E13" s="25"/>
      <c r="F13" s="25"/>
      <c r="G13" s="24"/>
      <c r="H13" s="25"/>
      <c r="I13" s="25"/>
      <c r="J13" s="25"/>
      <c r="K13" s="24"/>
      <c r="L13" s="25"/>
      <c r="M13" s="25"/>
      <c r="N13" s="25"/>
      <c r="O13" s="24"/>
      <c r="P13" s="24"/>
      <c r="Q13" s="25"/>
      <c r="R13" s="25"/>
      <c r="S13" s="25"/>
      <c r="T13" s="25"/>
      <c r="U13" s="25"/>
      <c r="V13" s="25"/>
      <c r="W13" s="26"/>
    </row>
    <row r="14" spans="1:23" ht="12.75">
      <c r="A14" s="6">
        <v>8</v>
      </c>
      <c r="B14" s="9"/>
      <c r="C14" s="10"/>
      <c r="D14" s="9"/>
      <c r="E14" s="9"/>
      <c r="F14" s="9"/>
      <c r="G14" s="10"/>
      <c r="H14" s="9"/>
      <c r="I14" s="9"/>
      <c r="J14" s="9"/>
      <c r="K14" s="10"/>
      <c r="L14" s="9"/>
      <c r="M14" s="9"/>
      <c r="N14" s="9"/>
      <c r="O14" s="10"/>
      <c r="P14" s="10"/>
      <c r="Q14" s="9"/>
      <c r="R14" s="9"/>
      <c r="S14" s="9"/>
      <c r="T14" s="11">
        <f>IF(OR(F14="",J14=""),"",((H14+I14*30.4375+J14*365.25)-(D14+E14*30.4375+F14*365.25))/365.25)</f>
      </c>
      <c r="U14" s="11">
        <f>IF(OR(F14="",F15=""),"",((D15+E15*30.4375+F15*365.25)-(D14+E14*30.4375+F14*365.25))/365.25)</f>
      </c>
      <c r="V14" s="11">
        <f>IF(OR(F14="",N14=""),"",((L14+M14*30.4375+N14*365.25)-(D14+E14*30.4375+F14*365.25))/365.25)</f>
      </c>
      <c r="W14" s="11">
        <f>IF(OR(J14="",N14="",J15="",N15=""),"",MIN(((L14+M14*30.4375+N14*365.25)-(H14+I14*30.4373+J14*365.25))/365.25,((L15+M15*30.4375+N15*365.25)-(H15+I15*30.4375+J15*365.25))/365.25))</f>
      </c>
    </row>
    <row r="15" spans="1:23" ht="12.75">
      <c r="A15" s="6">
        <v>9</v>
      </c>
      <c r="B15" s="9"/>
      <c r="C15" s="10"/>
      <c r="D15" s="9"/>
      <c r="E15" s="9"/>
      <c r="F15" s="9"/>
      <c r="G15" s="10"/>
      <c r="H15" s="9"/>
      <c r="I15" s="9"/>
      <c r="J15" s="9"/>
      <c r="K15" s="10"/>
      <c r="L15" s="9"/>
      <c r="M15" s="9"/>
      <c r="N15" s="9"/>
      <c r="O15" s="10"/>
      <c r="P15" s="10"/>
      <c r="Q15" s="9"/>
      <c r="R15" s="9"/>
      <c r="S15" s="9"/>
      <c r="T15" s="11">
        <f aca="true" t="shared" si="0" ref="T15:T21">IF(OR(F15="",J15=""),"",((H15+I15*30.4375+J15*365.25)-(D15+E15*30.4375+F15*365.25))/365.25)</f>
      </c>
      <c r="U15" s="14">
        <f>U14</f>
      </c>
      <c r="V15" s="11">
        <f aca="true" t="shared" si="1" ref="V15:V21">IF(OR(F15="",N15=""),"",((L15+M15*30.4375+N15*365.25)-(D15+E15*30.4375+F15*365.25))/365.25)</f>
      </c>
      <c r="W15" s="14">
        <f>W14</f>
      </c>
    </row>
    <row r="16" spans="1:23" ht="12.75">
      <c r="A16" s="6">
        <v>10</v>
      </c>
      <c r="B16" s="9"/>
      <c r="C16" s="10"/>
      <c r="D16" s="9"/>
      <c r="E16" s="9"/>
      <c r="F16" s="9"/>
      <c r="G16" s="10"/>
      <c r="H16" s="9"/>
      <c r="I16" s="9"/>
      <c r="J16" s="9"/>
      <c r="K16" s="10"/>
      <c r="L16" s="9"/>
      <c r="M16" s="9"/>
      <c r="N16" s="9"/>
      <c r="O16" s="10"/>
      <c r="P16" s="10"/>
      <c r="Q16" s="9"/>
      <c r="R16" s="9"/>
      <c r="S16" s="9"/>
      <c r="T16" s="11">
        <f t="shared" si="0"/>
      </c>
      <c r="U16" s="11">
        <f>IF(OR(F16="",F17=""),"",((D17+E17*30.4375+F17*365.25)-(D16+E16*30.4375+F16*365.25))/365.25)</f>
      </c>
      <c r="V16" s="11">
        <f t="shared" si="1"/>
      </c>
      <c r="W16" s="11">
        <f>IF(OR(J16="",N16="",J17="",N17=""),"",MIN(((L16+M16*30.4375+N16*365.25)-(H16+I16*30.4373+J16*365.25))/365.25,((L17+M17*30.4375+N17*365.25)-(H17+I17*30.4375+J17*365.25))/365.25))</f>
      </c>
    </row>
    <row r="17" spans="1:23" ht="12.75">
      <c r="A17" s="6">
        <v>11</v>
      </c>
      <c r="B17" s="9"/>
      <c r="C17" s="10"/>
      <c r="D17" s="9"/>
      <c r="E17" s="9"/>
      <c r="F17" s="9"/>
      <c r="G17" s="10"/>
      <c r="H17" s="9"/>
      <c r="I17" s="9"/>
      <c r="J17" s="9"/>
      <c r="K17" s="10"/>
      <c r="L17" s="9"/>
      <c r="M17" s="9"/>
      <c r="N17" s="9"/>
      <c r="O17" s="10"/>
      <c r="P17" s="10"/>
      <c r="Q17" s="9"/>
      <c r="R17" s="9"/>
      <c r="S17" s="9"/>
      <c r="T17" s="11">
        <f t="shared" si="0"/>
      </c>
      <c r="U17" s="14">
        <f>U16</f>
      </c>
      <c r="V17" s="11">
        <f t="shared" si="1"/>
      </c>
      <c r="W17" s="14">
        <f>W16</f>
      </c>
    </row>
    <row r="18" spans="1:23" ht="12.75">
      <c r="A18" s="6">
        <v>12</v>
      </c>
      <c r="B18" s="9"/>
      <c r="C18" s="10"/>
      <c r="D18" s="9"/>
      <c r="E18" s="9"/>
      <c r="F18" s="9"/>
      <c r="G18" s="10"/>
      <c r="H18" s="9"/>
      <c r="I18" s="9"/>
      <c r="J18" s="9"/>
      <c r="K18" s="10"/>
      <c r="L18" s="9"/>
      <c r="M18" s="9"/>
      <c r="N18" s="9"/>
      <c r="O18" s="10"/>
      <c r="P18" s="10"/>
      <c r="Q18" s="9"/>
      <c r="R18" s="9"/>
      <c r="S18" s="9"/>
      <c r="T18" s="11">
        <f>IF(OR(F18="",J18=""),"",((H18+I18*30.4375+J18*365.25)-(D18+E18*30.4375+F18*365.25))/365.25)</f>
      </c>
      <c r="U18" s="11">
        <f>IF(OR(F18="",F19=""),"",((D19+E19*30.4375+F19*365.25)-(D18+E18*30.4375+F18*365.25))/365.25)</f>
      </c>
      <c r="V18" s="11">
        <f>IF(OR(F18="",N18=""),"",((L18+M18*30.4375+N18*365.25)-(D18+E18*30.4375+F18*365.25))/365.25)</f>
      </c>
      <c r="W18" s="11">
        <f>IF(OR(J18="",N18="",J19="",N19=""),"",MIN(((L18+M18*30.4375+N18*365.25)-(H18+I18*30.4373+J18*365.25))/365.25,((L19+M19*30.4375+N19*365.25)-(H19+I19*30.4375+J19*365.25))/365.25))</f>
      </c>
    </row>
    <row r="19" spans="1:23" ht="12.75">
      <c r="A19" s="6">
        <v>13</v>
      </c>
      <c r="B19" s="9"/>
      <c r="C19" s="10"/>
      <c r="D19" s="9"/>
      <c r="E19" s="9"/>
      <c r="F19" s="9"/>
      <c r="G19" s="10"/>
      <c r="H19" s="9"/>
      <c r="I19" s="9"/>
      <c r="J19" s="9"/>
      <c r="K19" s="10"/>
      <c r="L19" s="9"/>
      <c r="M19" s="9"/>
      <c r="N19" s="9"/>
      <c r="O19" s="10"/>
      <c r="P19" s="10"/>
      <c r="Q19" s="9"/>
      <c r="R19" s="9"/>
      <c r="S19" s="9"/>
      <c r="T19" s="11">
        <f t="shared" si="0"/>
      </c>
      <c r="U19" s="14">
        <f>U18</f>
      </c>
      <c r="V19" s="11">
        <f t="shared" si="1"/>
      </c>
      <c r="W19" s="14">
        <f>W18</f>
      </c>
    </row>
    <row r="20" spans="1:23" ht="12.75">
      <c r="A20" s="6">
        <v>14</v>
      </c>
      <c r="B20" s="9"/>
      <c r="C20" s="10"/>
      <c r="D20" s="9"/>
      <c r="E20" s="9"/>
      <c r="F20" s="9"/>
      <c r="G20" s="10"/>
      <c r="H20" s="9"/>
      <c r="I20" s="9"/>
      <c r="J20" s="9"/>
      <c r="K20" s="10"/>
      <c r="L20" s="9"/>
      <c r="M20" s="9"/>
      <c r="N20" s="9"/>
      <c r="O20" s="10"/>
      <c r="P20" s="10"/>
      <c r="Q20" s="9"/>
      <c r="R20" s="9"/>
      <c r="S20" s="9"/>
      <c r="T20" s="11">
        <f t="shared" si="0"/>
      </c>
      <c r="U20" s="11">
        <f>IF(OR(F20="",F21=""),"",((D21+E21*30.4375+F21*365.25)-(D20+E20*30.4375+F20*365.25))/365.25)</f>
      </c>
      <c r="V20" s="11">
        <f t="shared" si="1"/>
      </c>
      <c r="W20" s="11">
        <f>IF(OR(J20="",N20="",J21="",N21=""),"",MIN(((L20+M20*30.4375+N20*365.25)-(H20+I20*30.4373+J20*365.25))/365.25,((L21+M21*30.4375+N21*365.25)-(H21+I21*30.4375+J21*365.25))/365.25))</f>
      </c>
    </row>
    <row r="21" spans="1:23" ht="12.75">
      <c r="A21" s="6">
        <v>15</v>
      </c>
      <c r="B21" s="9"/>
      <c r="C21" s="10"/>
      <c r="D21" s="9"/>
      <c r="E21" s="9"/>
      <c r="F21" s="9"/>
      <c r="G21" s="10"/>
      <c r="H21" s="9"/>
      <c r="I21" s="9"/>
      <c r="J21" s="9"/>
      <c r="K21" s="10"/>
      <c r="L21" s="9"/>
      <c r="M21" s="9"/>
      <c r="N21" s="9"/>
      <c r="O21" s="10"/>
      <c r="P21" s="10"/>
      <c r="Q21" s="9"/>
      <c r="R21" s="9"/>
      <c r="S21" s="9"/>
      <c r="T21" s="11">
        <f t="shared" si="0"/>
      </c>
      <c r="U21" s="14">
        <f>U20</f>
      </c>
      <c r="V21" s="11">
        <f t="shared" si="1"/>
      </c>
      <c r="W21" s="14">
        <f>W20</f>
      </c>
    </row>
    <row r="22" spans="2:23" ht="12.75">
      <c r="B22" s="23" t="s">
        <v>23</v>
      </c>
      <c r="C22" s="24"/>
      <c r="D22" s="25"/>
      <c r="E22" s="25"/>
      <c r="F22" s="25"/>
      <c r="G22" s="24"/>
      <c r="H22" s="25"/>
      <c r="I22" s="25"/>
      <c r="J22" s="25"/>
      <c r="K22" s="24"/>
      <c r="L22" s="25"/>
      <c r="M22" s="25"/>
      <c r="N22" s="25"/>
      <c r="O22" s="24"/>
      <c r="P22" s="24"/>
      <c r="Q22" s="25"/>
      <c r="R22" s="25"/>
      <c r="S22" s="25"/>
      <c r="T22" s="25"/>
      <c r="U22" s="25"/>
      <c r="V22" s="25"/>
      <c r="W22" s="26"/>
    </row>
    <row r="23" spans="1:23" ht="12.75">
      <c r="A23" s="6">
        <v>16</v>
      </c>
      <c r="B23" s="9"/>
      <c r="C23" s="10"/>
      <c r="D23" s="9"/>
      <c r="E23" s="9"/>
      <c r="F23" s="9"/>
      <c r="G23" s="10"/>
      <c r="H23" s="9"/>
      <c r="I23" s="9"/>
      <c r="J23" s="9"/>
      <c r="K23" s="10"/>
      <c r="L23" s="9"/>
      <c r="M23" s="9"/>
      <c r="N23" s="9"/>
      <c r="O23" s="10"/>
      <c r="P23" s="10"/>
      <c r="Q23" s="9"/>
      <c r="R23" s="9"/>
      <c r="S23" s="9"/>
      <c r="T23" s="11">
        <f>IF(OR(F23="",J23=""),"",((H23+I23*30.4375+J23*365.25)-(D23+E23*30.4375+F23*365.25))/365.25)</f>
      </c>
      <c r="U23" s="11">
        <f>IF(OR(F23="",F24=""),"",((D24+E24*30.4375+F24*365.25)-(D23+E23*30.4375+F23*365.25))/365.25)</f>
      </c>
      <c r="V23" s="11">
        <f>IF(OR(F23="",N23=""),"",((L23+M23*30.4375+N23*365.25)-(D23+E23*30.4375+F23*365.25))/365.25)</f>
      </c>
      <c r="W23" s="11">
        <f>IF(OR(J23="",N23="",J24="",N24=""),"",MIN(((L23+M23*30.4375+N23*365.25)-(H23+I23*30.4373+J23*365.25))/365.25,((L24+M24*30.4375+N24*365.25)-(H24+I24*30.4375+J24*365.25))/365.25))</f>
      </c>
    </row>
    <row r="24" spans="1:23" ht="12.75">
      <c r="A24" s="6">
        <v>17</v>
      </c>
      <c r="B24" s="9"/>
      <c r="C24" s="10"/>
      <c r="D24" s="9"/>
      <c r="E24" s="9"/>
      <c r="F24" s="9"/>
      <c r="G24" s="10"/>
      <c r="H24" s="9"/>
      <c r="I24" s="9"/>
      <c r="J24" s="9"/>
      <c r="K24" s="10"/>
      <c r="L24" s="9"/>
      <c r="M24" s="9"/>
      <c r="N24" s="9"/>
      <c r="O24" s="10"/>
      <c r="P24" s="10"/>
      <c r="Q24" s="9"/>
      <c r="R24" s="9"/>
      <c r="S24" s="9"/>
      <c r="T24" s="11">
        <f aca="true" t="shared" si="2" ref="T24:T38">IF(OR(F24="",J24=""),"",((H24+I24*30.4375+J24*365.25)-(D24+E24*30.4375+F24*365.25))/365.25)</f>
      </c>
      <c r="U24" s="14">
        <f>U23</f>
      </c>
      <c r="V24" s="11">
        <f aca="true" t="shared" si="3" ref="V24:V38">IF(OR(F24="",N24=""),"",((L24+M24*30.4375+N24*365.25)-(D24+E24*30.4375+F24*365.25))/365.25)</f>
      </c>
      <c r="W24" s="14">
        <f>W23</f>
      </c>
    </row>
    <row r="25" spans="1:23" ht="12.75">
      <c r="A25" s="6">
        <v>18</v>
      </c>
      <c r="B25" s="9"/>
      <c r="C25" s="10"/>
      <c r="D25" s="9"/>
      <c r="E25" s="9"/>
      <c r="F25" s="9"/>
      <c r="G25" s="10"/>
      <c r="H25" s="9"/>
      <c r="I25" s="9"/>
      <c r="J25" s="9"/>
      <c r="K25" s="10"/>
      <c r="L25" s="9"/>
      <c r="M25" s="9"/>
      <c r="N25" s="9"/>
      <c r="O25" s="10"/>
      <c r="P25" s="10"/>
      <c r="Q25" s="9"/>
      <c r="R25" s="9"/>
      <c r="S25" s="9"/>
      <c r="T25" s="11">
        <f t="shared" si="2"/>
      </c>
      <c r="U25" s="11">
        <f>IF(OR(F25="",F26=""),"",((D26+E26*30.4375+F26*365.25)-(D25+E25*30.4375+F25*365.25))/365.25)</f>
      </c>
      <c r="V25" s="11">
        <f t="shared" si="3"/>
      </c>
      <c r="W25" s="11">
        <f>IF(OR(J25="",N25="",J26="",N26=""),"",MIN(((L25+M25*30.4375+N25*365.25)-(H25+I25*30.4373+J25*365.25))/365.25,((L26+M26*30.4375+N26*365.25)-(H26+I26*30.4375+J26*365.25))/365.25))</f>
      </c>
    </row>
    <row r="26" spans="1:23" ht="12.75">
      <c r="A26" s="6">
        <v>19</v>
      </c>
      <c r="B26" s="9"/>
      <c r="C26" s="10"/>
      <c r="D26" s="9"/>
      <c r="E26" s="9"/>
      <c r="F26" s="9"/>
      <c r="G26" s="10"/>
      <c r="H26" s="9"/>
      <c r="I26" s="9"/>
      <c r="J26" s="9"/>
      <c r="K26" s="10"/>
      <c r="L26" s="9"/>
      <c r="M26" s="9"/>
      <c r="N26" s="9"/>
      <c r="O26" s="10"/>
      <c r="P26" s="10"/>
      <c r="Q26" s="9"/>
      <c r="R26" s="9"/>
      <c r="S26" s="9"/>
      <c r="T26" s="11">
        <f t="shared" si="2"/>
      </c>
      <c r="U26" s="14">
        <f>U25</f>
      </c>
      <c r="V26" s="11">
        <f t="shared" si="3"/>
      </c>
      <c r="W26" s="14">
        <f>W25</f>
      </c>
    </row>
    <row r="27" spans="1:23" ht="12.75">
      <c r="A27" s="6">
        <v>20</v>
      </c>
      <c r="B27" s="9"/>
      <c r="C27" s="10"/>
      <c r="D27" s="9"/>
      <c r="E27" s="9"/>
      <c r="F27" s="9"/>
      <c r="G27" s="10"/>
      <c r="H27" s="9"/>
      <c r="I27" s="9"/>
      <c r="J27" s="9"/>
      <c r="K27" s="10"/>
      <c r="L27" s="9"/>
      <c r="M27" s="9"/>
      <c r="N27" s="9"/>
      <c r="O27" s="10"/>
      <c r="P27" s="10"/>
      <c r="Q27" s="9"/>
      <c r="R27" s="9"/>
      <c r="S27" s="9"/>
      <c r="T27" s="11">
        <f>IF(OR(F27="",J27=""),"",((H27+I27*30.4375+J27*365.25)-(D27+E27*30.4375+F27*365.25))/365.25)</f>
      </c>
      <c r="U27" s="11">
        <f>IF(OR(F27="",F28=""),"",((D28+E28*30.4375+F28*365.25)-(D27+E27*30.4375+F27*365.25))/365.25)</f>
      </c>
      <c r="V27" s="11">
        <f>IF(OR(F27="",N27=""),"",((L27+M27*30.4375+N27*365.25)-(D27+E27*30.4375+F27*365.25))/365.25)</f>
      </c>
      <c r="W27" s="11">
        <f>IF(OR(J27="",N27="",J28="",N28=""),"",MIN(((L27+M27*30.4375+N27*365.25)-(H27+I27*30.4373+J27*365.25))/365.25,((L28+M28*30.4375+N28*365.25)-(H28+I28*30.4375+J28*365.25))/365.25))</f>
      </c>
    </row>
    <row r="28" spans="1:23" ht="12.75">
      <c r="A28" s="6">
        <v>21</v>
      </c>
      <c r="B28" s="9"/>
      <c r="C28" s="10"/>
      <c r="D28" s="9"/>
      <c r="E28" s="9"/>
      <c r="F28" s="9"/>
      <c r="G28" s="10"/>
      <c r="H28" s="9"/>
      <c r="I28" s="9"/>
      <c r="J28" s="9"/>
      <c r="K28" s="10"/>
      <c r="L28" s="9"/>
      <c r="M28" s="9"/>
      <c r="N28" s="9"/>
      <c r="O28" s="10"/>
      <c r="P28" s="10"/>
      <c r="Q28" s="9"/>
      <c r="R28" s="9"/>
      <c r="S28" s="9"/>
      <c r="T28" s="11">
        <f t="shared" si="2"/>
      </c>
      <c r="U28" s="14">
        <f>U27</f>
      </c>
      <c r="V28" s="11">
        <f t="shared" si="3"/>
      </c>
      <c r="W28" s="14">
        <f>W27</f>
      </c>
    </row>
    <row r="29" spans="1:23" ht="12.75">
      <c r="A29" s="6">
        <v>22</v>
      </c>
      <c r="B29" s="9"/>
      <c r="C29" s="10"/>
      <c r="D29" s="9"/>
      <c r="E29" s="9"/>
      <c r="F29" s="9"/>
      <c r="G29" s="10"/>
      <c r="H29" s="9"/>
      <c r="I29" s="9"/>
      <c r="J29" s="9"/>
      <c r="K29" s="10"/>
      <c r="L29" s="9"/>
      <c r="M29" s="9"/>
      <c r="N29" s="9"/>
      <c r="O29" s="10"/>
      <c r="P29" s="10"/>
      <c r="Q29" s="9"/>
      <c r="R29" s="9"/>
      <c r="S29" s="9"/>
      <c r="T29" s="11">
        <f t="shared" si="2"/>
      </c>
      <c r="U29" s="11">
        <f>IF(OR(F29="",F30=""),"",((D30+E30*30.4375+F30*365.25)-(D29+E29*30.4375+F29*365.25))/365.25)</f>
      </c>
      <c r="V29" s="11">
        <f t="shared" si="3"/>
      </c>
      <c r="W29" s="11">
        <f>IF(OR(J29="",N29="",J30="",N30=""),"",MIN(((L29+M29*30.4375+N29*365.25)-(H29+I29*30.4373+J29*365.25))/365.25,((L30+M30*30.4375+N30*365.25)-(H30+I30*30.4375+J30*365.25))/365.25))</f>
      </c>
    </row>
    <row r="30" spans="1:23" ht="12.75">
      <c r="A30" s="6">
        <v>23</v>
      </c>
      <c r="B30" s="9"/>
      <c r="C30" s="10"/>
      <c r="D30" s="9"/>
      <c r="E30" s="9"/>
      <c r="F30" s="9"/>
      <c r="G30" s="10"/>
      <c r="H30" s="9"/>
      <c r="I30" s="9"/>
      <c r="J30" s="9"/>
      <c r="K30" s="10"/>
      <c r="L30" s="9"/>
      <c r="M30" s="9"/>
      <c r="N30" s="9"/>
      <c r="O30" s="10"/>
      <c r="P30" s="10"/>
      <c r="Q30" s="9"/>
      <c r="R30" s="9"/>
      <c r="S30" s="9"/>
      <c r="T30" s="11">
        <f t="shared" si="2"/>
      </c>
      <c r="U30" s="14">
        <f>U29</f>
      </c>
      <c r="V30" s="11">
        <f t="shared" si="3"/>
      </c>
      <c r="W30" s="14">
        <f>W29</f>
      </c>
    </row>
    <row r="31" spans="1:23" ht="12.75">
      <c r="A31" s="6">
        <v>24</v>
      </c>
      <c r="B31" s="9"/>
      <c r="C31" s="10"/>
      <c r="D31" s="9"/>
      <c r="E31" s="9"/>
      <c r="F31" s="9"/>
      <c r="G31" s="10"/>
      <c r="H31" s="9"/>
      <c r="I31" s="9"/>
      <c r="J31" s="9"/>
      <c r="K31" s="10"/>
      <c r="L31" s="9"/>
      <c r="M31" s="9"/>
      <c r="N31" s="9"/>
      <c r="O31" s="10"/>
      <c r="P31" s="10"/>
      <c r="Q31" s="9"/>
      <c r="R31" s="9"/>
      <c r="S31" s="9"/>
      <c r="T31" s="11">
        <f>IF(OR(F31="",J31=""),"",((H31+I31*30.4375+J31*365.25)-(D31+E31*30.4375+F31*365.25))/365.25)</f>
      </c>
      <c r="U31" s="11">
        <f>IF(OR(F31="",F32=""),"",((D32+E32*30.4375+F32*365.25)-(D31+E31*30.4375+F31*365.25))/365.25)</f>
      </c>
      <c r="V31" s="11">
        <f>IF(OR(F31="",N31=""),"",((L31+M31*30.4375+N31*365.25)-(D31+E31*30.4375+F31*365.25))/365.25)</f>
      </c>
      <c r="W31" s="11">
        <f>IF(OR(J31="",N31="",J32="",N32=""),"",MIN(((L31+M31*30.4375+N31*365.25)-(H31+I31*30.4373+J31*365.25))/365.25,((L32+M32*30.4375+N32*365.25)-(H32+I32*30.4375+J32*365.25))/365.25))</f>
      </c>
    </row>
    <row r="32" spans="1:23" ht="12.75">
      <c r="A32" s="6">
        <v>25</v>
      </c>
      <c r="B32" s="9"/>
      <c r="C32" s="10"/>
      <c r="D32" s="9"/>
      <c r="E32" s="9"/>
      <c r="F32" s="9"/>
      <c r="G32" s="10"/>
      <c r="H32" s="9"/>
      <c r="I32" s="9"/>
      <c r="J32" s="9"/>
      <c r="K32" s="10"/>
      <c r="L32" s="9"/>
      <c r="M32" s="9"/>
      <c r="N32" s="9"/>
      <c r="O32" s="10"/>
      <c r="P32" s="10"/>
      <c r="Q32" s="9"/>
      <c r="R32" s="9"/>
      <c r="S32" s="9"/>
      <c r="T32" s="11">
        <f t="shared" si="2"/>
      </c>
      <c r="U32" s="14">
        <f>U31</f>
      </c>
      <c r="V32" s="11">
        <f t="shared" si="3"/>
      </c>
      <c r="W32" s="14">
        <f>W31</f>
      </c>
    </row>
    <row r="33" spans="1:23" ht="12.75">
      <c r="A33" s="6">
        <v>26</v>
      </c>
      <c r="B33" s="9"/>
      <c r="C33" s="10"/>
      <c r="D33" s="9"/>
      <c r="E33" s="9"/>
      <c r="F33" s="9"/>
      <c r="G33" s="10"/>
      <c r="H33" s="9"/>
      <c r="I33" s="9"/>
      <c r="J33" s="9"/>
      <c r="K33" s="10"/>
      <c r="L33" s="9"/>
      <c r="M33" s="9"/>
      <c r="N33" s="9"/>
      <c r="O33" s="10"/>
      <c r="P33" s="10"/>
      <c r="Q33" s="9"/>
      <c r="R33" s="9"/>
      <c r="S33" s="9"/>
      <c r="T33" s="11">
        <f t="shared" si="2"/>
      </c>
      <c r="U33" s="11">
        <f>IF(OR(F33="",F34=""),"",((D34+E34*30.4375+F34*365.25)-(D33+E33*30.4375+F33*365.25))/365.25)</f>
      </c>
      <c r="V33" s="11">
        <f t="shared" si="3"/>
      </c>
      <c r="W33" s="11">
        <f>IF(OR(J33="",N33="",J34="",N34=""),"",MIN(((L33+M33*30.4375+N33*365.25)-(H33+I33*30.4373+J33*365.25))/365.25,((L34+M34*30.4375+N34*365.25)-(H34+I34*30.4375+J34*365.25))/365.25))</f>
      </c>
    </row>
    <row r="34" spans="1:23" ht="12.75">
      <c r="A34" s="6">
        <v>27</v>
      </c>
      <c r="B34" s="9"/>
      <c r="C34" s="10"/>
      <c r="D34" s="9"/>
      <c r="E34" s="9"/>
      <c r="F34" s="9"/>
      <c r="G34" s="10"/>
      <c r="H34" s="9"/>
      <c r="I34" s="9"/>
      <c r="J34" s="9"/>
      <c r="K34" s="10"/>
      <c r="L34" s="9"/>
      <c r="M34" s="9"/>
      <c r="N34" s="9"/>
      <c r="O34" s="10"/>
      <c r="P34" s="10"/>
      <c r="Q34" s="9"/>
      <c r="R34" s="9"/>
      <c r="S34" s="9"/>
      <c r="T34" s="11">
        <f t="shared" si="2"/>
      </c>
      <c r="U34" s="14">
        <f>U33</f>
      </c>
      <c r="V34" s="11">
        <f t="shared" si="3"/>
      </c>
      <c r="W34" s="14">
        <f>W33</f>
      </c>
    </row>
    <row r="35" spans="1:23" ht="12.75">
      <c r="A35" s="6">
        <v>28</v>
      </c>
      <c r="B35" s="9"/>
      <c r="C35" s="10"/>
      <c r="D35" s="9"/>
      <c r="E35" s="9"/>
      <c r="F35" s="9"/>
      <c r="G35" s="10"/>
      <c r="H35" s="9"/>
      <c r="I35" s="9"/>
      <c r="J35" s="9"/>
      <c r="K35" s="10"/>
      <c r="L35" s="9"/>
      <c r="M35" s="9"/>
      <c r="N35" s="9"/>
      <c r="O35" s="10"/>
      <c r="P35" s="10"/>
      <c r="Q35" s="9"/>
      <c r="R35" s="9"/>
      <c r="S35" s="9"/>
      <c r="T35" s="11">
        <f>IF(OR(F35="",J35=""),"",((H35+I35*30.4375+J35*365.25)-(D35+E35*30.4375+F35*365.25))/365.25)</f>
      </c>
      <c r="U35" s="11">
        <f>IF(OR(F35="",F36=""),"",((D36+E36*30.4375+F36*365.25)-(D35+E35*30.4375+F35*365.25))/365.25)</f>
      </c>
      <c r="V35" s="11">
        <f>IF(OR(F35="",N35=""),"",((L35+M35*30.4375+N35*365.25)-(D35+E35*30.4375+F35*365.25))/365.25)</f>
      </c>
      <c r="W35" s="11">
        <f>IF(OR(J35="",N35="",J36="",N36=""),"",MIN(((L35+M35*30.4375+N35*365.25)-(H35+I35*30.4373+J35*365.25))/365.25,((L36+M36*30.4375+N36*365.25)-(H36+I36*30.4375+J36*365.25))/365.25))</f>
      </c>
    </row>
    <row r="36" spans="1:23" ht="12.75">
      <c r="A36" s="6">
        <v>29</v>
      </c>
      <c r="B36" s="9"/>
      <c r="C36" s="10"/>
      <c r="D36" s="9"/>
      <c r="E36" s="9"/>
      <c r="F36" s="9"/>
      <c r="G36" s="10"/>
      <c r="H36" s="9"/>
      <c r="I36" s="9"/>
      <c r="J36" s="9"/>
      <c r="K36" s="10"/>
      <c r="L36" s="9"/>
      <c r="M36" s="9"/>
      <c r="N36" s="9"/>
      <c r="O36" s="10"/>
      <c r="P36" s="10"/>
      <c r="Q36" s="9"/>
      <c r="R36" s="9"/>
      <c r="S36" s="9"/>
      <c r="T36" s="11">
        <f t="shared" si="2"/>
      </c>
      <c r="U36" s="14">
        <f>U35</f>
      </c>
      <c r="V36" s="11">
        <f t="shared" si="3"/>
      </c>
      <c r="W36" s="14">
        <f>W35</f>
      </c>
    </row>
    <row r="37" spans="1:23" ht="12.75">
      <c r="A37" s="6">
        <v>30</v>
      </c>
      <c r="B37" s="9"/>
      <c r="C37" s="10"/>
      <c r="D37" s="9"/>
      <c r="E37" s="9"/>
      <c r="F37" s="9"/>
      <c r="G37" s="10"/>
      <c r="H37" s="9"/>
      <c r="I37" s="9"/>
      <c r="J37" s="9"/>
      <c r="K37" s="10"/>
      <c r="L37" s="9"/>
      <c r="M37" s="9"/>
      <c r="N37" s="9"/>
      <c r="O37" s="10"/>
      <c r="P37" s="10"/>
      <c r="Q37" s="9"/>
      <c r="R37" s="9"/>
      <c r="S37" s="9"/>
      <c r="T37" s="11">
        <f t="shared" si="2"/>
      </c>
      <c r="U37" s="11">
        <f>IF(OR(F37="",F38=""),"",((D38+E38*30.4375+F38*365.25)-(D37+E37*30.4375+F37*365.25))/365.25)</f>
      </c>
      <c r="V37" s="11">
        <f t="shared" si="3"/>
      </c>
      <c r="W37" s="11">
        <f>IF(OR(J37="",N37="",J38="",N38=""),"",MIN(((L37+M37*30.4375+N37*365.25)-(H37+I37*30.4373+J37*365.25))/365.25,((L38+M38*30.4375+N38*365.25)-(H38+I38*30.4375+J38*365.25))/365.25))</f>
      </c>
    </row>
    <row r="38" spans="1:23" ht="12.75">
      <c r="A38" s="6">
        <v>31</v>
      </c>
      <c r="B38" s="9"/>
      <c r="C38" s="10"/>
      <c r="D38" s="9"/>
      <c r="E38" s="9"/>
      <c r="F38" s="9"/>
      <c r="G38" s="10"/>
      <c r="H38" s="9"/>
      <c r="I38" s="9"/>
      <c r="J38" s="9"/>
      <c r="K38" s="10"/>
      <c r="L38" s="9"/>
      <c r="M38" s="9"/>
      <c r="N38" s="9"/>
      <c r="O38" s="10"/>
      <c r="P38" s="10"/>
      <c r="Q38" s="9"/>
      <c r="R38" s="9"/>
      <c r="S38" s="9"/>
      <c r="T38" s="11">
        <f t="shared" si="2"/>
      </c>
      <c r="U38" s="14">
        <f>U37</f>
      </c>
      <c r="V38" s="11">
        <f t="shared" si="3"/>
      </c>
      <c r="W38" s="14">
        <f>W37</f>
      </c>
    </row>
    <row r="39" spans="2:23" ht="12.75">
      <c r="B39" s="23" t="s">
        <v>24</v>
      </c>
      <c r="C39" s="24"/>
      <c r="D39" s="25"/>
      <c r="E39" s="25"/>
      <c r="F39" s="25"/>
      <c r="G39" s="24"/>
      <c r="H39" s="25"/>
      <c r="I39" s="25"/>
      <c r="J39" s="25"/>
      <c r="K39" s="24"/>
      <c r="L39" s="25"/>
      <c r="M39" s="25"/>
      <c r="N39" s="25"/>
      <c r="O39" s="24"/>
      <c r="P39" s="24"/>
      <c r="Q39" s="25"/>
      <c r="R39" s="25"/>
      <c r="S39" s="25"/>
      <c r="T39" s="25"/>
      <c r="U39" s="25"/>
      <c r="V39" s="25"/>
      <c r="W39" s="26"/>
    </row>
    <row r="40" spans="1:23" ht="12.75">
      <c r="A40" s="6">
        <v>32</v>
      </c>
      <c r="B40" s="9"/>
      <c r="C40" s="10"/>
      <c r="D40" s="9"/>
      <c r="E40" s="9"/>
      <c r="F40" s="9"/>
      <c r="G40" s="10"/>
      <c r="H40" s="9"/>
      <c r="I40" s="9"/>
      <c r="J40" s="9"/>
      <c r="K40" s="10"/>
      <c r="L40" s="9"/>
      <c r="M40" s="9"/>
      <c r="N40" s="9"/>
      <c r="O40" s="10"/>
      <c r="P40" s="10"/>
      <c r="Q40" s="9"/>
      <c r="R40" s="9"/>
      <c r="S40" s="9"/>
      <c r="T40" s="11">
        <f>IF(OR(F40="",J40=""),"",((H40+I40*30.4375+J40*365.25)-(D40+E40*30.4375+F40*365.25))/365.25)</f>
      </c>
      <c r="U40" s="11">
        <f>IF(OR(F40="",F41=""),"",((D41+E41*30.4375+F41*365.25)-(D40+E40*30.4375+F40*365.25))/365.25)</f>
      </c>
      <c r="V40" s="11">
        <f>IF(OR(F40="",N40=""),"",((L40+M40*30.4375+N40*365.25)-(D40+E40*30.4375+F40*365.25))/365.25)</f>
      </c>
      <c r="W40" s="11">
        <f>IF(OR(J40="",N40="",J41="",N41=""),"",MIN(((L40+M40*30.4375+N40*365.25)-(H40+I40*30.4373+J40*365.25))/365.25,((L41+M41*30.4375+N41*365.25)-(H41+I41*30.4375+J41*365.25))/365.25))</f>
      </c>
    </row>
    <row r="41" spans="1:23" ht="12.75">
      <c r="A41" s="6">
        <v>33</v>
      </c>
      <c r="B41" s="9"/>
      <c r="C41" s="10"/>
      <c r="D41" s="9"/>
      <c r="E41" s="9"/>
      <c r="F41" s="9"/>
      <c r="G41" s="10"/>
      <c r="H41" s="9"/>
      <c r="I41" s="9"/>
      <c r="J41" s="9"/>
      <c r="K41" s="10"/>
      <c r="L41" s="9"/>
      <c r="M41" s="9"/>
      <c r="N41" s="9"/>
      <c r="O41" s="10"/>
      <c r="P41" s="10"/>
      <c r="Q41" s="9"/>
      <c r="R41" s="9"/>
      <c r="S41" s="9"/>
      <c r="T41" s="11">
        <f aca="true" t="shared" si="4" ref="T41:T71">IF(OR(F41="",J41=""),"",((H41+I41*30.4375+J41*365.25)-(D41+E41*30.4375+F41*365.25))/365.25)</f>
      </c>
      <c r="U41" s="14">
        <f>U40</f>
      </c>
      <c r="V41" s="11">
        <f aca="true" t="shared" si="5" ref="V41:V71">IF(OR(F41="",N41=""),"",((L41+M41*30.4375+N41*365.25)-(D41+E41*30.4375+F41*365.25))/365.25)</f>
      </c>
      <c r="W41" s="14">
        <f>W40</f>
      </c>
    </row>
    <row r="42" spans="1:23" ht="12.75">
      <c r="A42" s="6">
        <v>34</v>
      </c>
      <c r="B42" s="9"/>
      <c r="C42" s="10"/>
      <c r="D42" s="9"/>
      <c r="E42" s="9"/>
      <c r="F42" s="9"/>
      <c r="G42" s="10"/>
      <c r="H42" s="9"/>
      <c r="I42" s="9"/>
      <c r="J42" s="9"/>
      <c r="K42" s="10"/>
      <c r="L42" s="9"/>
      <c r="M42" s="9"/>
      <c r="N42" s="9"/>
      <c r="O42" s="10"/>
      <c r="P42" s="10"/>
      <c r="Q42" s="9"/>
      <c r="R42" s="9"/>
      <c r="S42" s="9"/>
      <c r="T42" s="11">
        <f t="shared" si="4"/>
      </c>
      <c r="U42" s="11">
        <f>IF(OR(F42="",F43=""),"",((D43+E43*30.4375+F43*365.25)-(D42+E42*30.4375+F42*365.25))/365.25)</f>
      </c>
      <c r="V42" s="11">
        <f t="shared" si="5"/>
      </c>
      <c r="W42" s="11">
        <f>IF(OR(J42="",N42="",J43="",N43=""),"",MIN(((L42+M42*30.4375+N42*365.25)-(H42+I42*30.4373+J42*365.25))/365.25,((L43+M43*30.4375+N43*365.25)-(H43+I43*30.4375+J43*365.25))/365.25))</f>
      </c>
    </row>
    <row r="43" spans="1:23" ht="12.75">
      <c r="A43" s="6">
        <v>35</v>
      </c>
      <c r="B43" s="9"/>
      <c r="C43" s="10"/>
      <c r="D43" s="9"/>
      <c r="E43" s="9"/>
      <c r="F43" s="9"/>
      <c r="G43" s="10"/>
      <c r="H43" s="9"/>
      <c r="I43" s="9"/>
      <c r="J43" s="9"/>
      <c r="K43" s="10"/>
      <c r="L43" s="9"/>
      <c r="M43" s="9"/>
      <c r="N43" s="9"/>
      <c r="O43" s="10"/>
      <c r="P43" s="10"/>
      <c r="Q43" s="9"/>
      <c r="R43" s="9"/>
      <c r="S43" s="9"/>
      <c r="T43" s="11">
        <f t="shared" si="4"/>
      </c>
      <c r="U43" s="14">
        <f>U42</f>
      </c>
      <c r="V43" s="11">
        <f t="shared" si="5"/>
      </c>
      <c r="W43" s="14">
        <f>W42</f>
      </c>
    </row>
    <row r="44" spans="1:23" ht="12.75">
      <c r="A44" s="6">
        <v>36</v>
      </c>
      <c r="B44" s="9"/>
      <c r="C44" s="10"/>
      <c r="D44" s="9"/>
      <c r="E44" s="9"/>
      <c r="F44" s="9"/>
      <c r="G44" s="10"/>
      <c r="H44" s="9"/>
      <c r="I44" s="9"/>
      <c r="J44" s="9"/>
      <c r="K44" s="10"/>
      <c r="L44" s="9"/>
      <c r="M44" s="9"/>
      <c r="N44" s="9"/>
      <c r="O44" s="10"/>
      <c r="P44" s="10"/>
      <c r="Q44" s="9"/>
      <c r="R44" s="9"/>
      <c r="S44" s="9"/>
      <c r="T44" s="11">
        <f>IF(OR(F44="",J44=""),"",((H44+I44*30.4375+J44*365.25)-(D44+E44*30.4375+F44*365.25))/365.25)</f>
      </c>
      <c r="U44" s="11">
        <f>IF(OR(F44="",F45=""),"",((D45+E45*30.4375+F45*365.25)-(D44+E44*30.4375+F44*365.25))/365.25)</f>
      </c>
      <c r="V44" s="11">
        <f>IF(OR(F44="",N44=""),"",((L44+M44*30.4375+N44*365.25)-(D44+E44*30.4375+F44*365.25))/365.25)</f>
      </c>
      <c r="W44" s="11">
        <f>IF(OR(J44="",N44="",J45="",N45=""),"",MIN(((L44+M44*30.4375+N44*365.25)-(H44+I44*30.4373+J44*365.25))/365.25,((L45+M45*30.4375+N45*365.25)-(H45+I45*30.4375+J45*365.25))/365.25))</f>
      </c>
    </row>
    <row r="45" spans="1:23" ht="12.75">
      <c r="A45" s="6">
        <v>37</v>
      </c>
      <c r="B45" s="9"/>
      <c r="C45" s="10"/>
      <c r="D45" s="9"/>
      <c r="E45" s="9"/>
      <c r="F45" s="9"/>
      <c r="G45" s="10"/>
      <c r="H45" s="9"/>
      <c r="I45" s="9"/>
      <c r="J45" s="9"/>
      <c r="K45" s="10"/>
      <c r="L45" s="9"/>
      <c r="M45" s="9"/>
      <c r="N45" s="9"/>
      <c r="O45" s="10"/>
      <c r="P45" s="10"/>
      <c r="Q45" s="9"/>
      <c r="R45" s="9"/>
      <c r="S45" s="9"/>
      <c r="T45" s="11">
        <f t="shared" si="4"/>
      </c>
      <c r="U45" s="14">
        <f>U44</f>
      </c>
      <c r="V45" s="11">
        <f t="shared" si="5"/>
      </c>
      <c r="W45" s="14">
        <f>W44</f>
      </c>
    </row>
    <row r="46" spans="1:23" ht="12.75">
      <c r="A46" s="6">
        <v>38</v>
      </c>
      <c r="B46" s="9"/>
      <c r="C46" s="10"/>
      <c r="D46" s="9"/>
      <c r="E46" s="9"/>
      <c r="F46" s="9"/>
      <c r="G46" s="10"/>
      <c r="H46" s="9"/>
      <c r="I46" s="9"/>
      <c r="J46" s="9"/>
      <c r="K46" s="10"/>
      <c r="L46" s="9"/>
      <c r="M46" s="9"/>
      <c r="N46" s="9"/>
      <c r="O46" s="10"/>
      <c r="P46" s="10"/>
      <c r="Q46" s="9"/>
      <c r="R46" s="9"/>
      <c r="S46" s="9"/>
      <c r="T46" s="11">
        <f t="shared" si="4"/>
      </c>
      <c r="U46" s="11">
        <f>IF(OR(F46="",F47=""),"",((D47+E47*30.4375+F47*365.25)-(D46+E46*30.4375+F46*365.25))/365.25)</f>
      </c>
      <c r="V46" s="11">
        <f t="shared" si="5"/>
      </c>
      <c r="W46" s="11">
        <f>IF(OR(J46="",N46="",J47="",N47=""),"",MIN(((L46+M46*30.4375+N46*365.25)-(H46+I46*30.4373+J46*365.25))/365.25,((L47+M47*30.4375+N47*365.25)-(H47+I47*30.4375+J47*365.25))/365.25))</f>
      </c>
    </row>
    <row r="47" spans="1:23" ht="12.75">
      <c r="A47" s="6">
        <v>39</v>
      </c>
      <c r="B47" s="9"/>
      <c r="C47" s="10"/>
      <c r="D47" s="9"/>
      <c r="E47" s="9"/>
      <c r="F47" s="9"/>
      <c r="G47" s="10"/>
      <c r="H47" s="9"/>
      <c r="I47" s="9"/>
      <c r="J47" s="9"/>
      <c r="K47" s="10"/>
      <c r="L47" s="9"/>
      <c r="M47" s="9"/>
      <c r="N47" s="9"/>
      <c r="O47" s="10"/>
      <c r="P47" s="10"/>
      <c r="Q47" s="9"/>
      <c r="R47" s="9"/>
      <c r="S47" s="9"/>
      <c r="T47" s="11">
        <f t="shared" si="4"/>
      </c>
      <c r="U47" s="14">
        <f>U46</f>
      </c>
      <c r="V47" s="11">
        <f t="shared" si="5"/>
      </c>
      <c r="W47" s="14">
        <f>W46</f>
      </c>
    </row>
    <row r="48" spans="1:23" ht="12.75">
      <c r="A48" s="6">
        <v>40</v>
      </c>
      <c r="B48" s="9"/>
      <c r="C48" s="10"/>
      <c r="D48" s="9"/>
      <c r="E48" s="9"/>
      <c r="F48" s="9"/>
      <c r="G48" s="10"/>
      <c r="H48" s="9"/>
      <c r="I48" s="9"/>
      <c r="J48" s="9"/>
      <c r="K48" s="10"/>
      <c r="L48" s="9"/>
      <c r="M48" s="9"/>
      <c r="N48" s="9"/>
      <c r="O48" s="10"/>
      <c r="P48" s="10"/>
      <c r="Q48" s="9"/>
      <c r="R48" s="9"/>
      <c r="S48" s="9"/>
      <c r="T48" s="11">
        <f>IF(OR(F48="",J48=""),"",((H48+I48*30.4375+J48*365.25)-(D48+E48*30.4375+F48*365.25))/365.25)</f>
      </c>
      <c r="U48" s="11">
        <f>IF(OR(F48="",F49=""),"",((D49+E49*30.4375+F49*365.25)-(D48+E48*30.4375+F48*365.25))/365.25)</f>
      </c>
      <c r="V48" s="11">
        <f>IF(OR(F48="",N48=""),"",((L48+M48*30.4375+N48*365.25)-(D48+E48*30.4375+F48*365.25))/365.25)</f>
      </c>
      <c r="W48" s="11">
        <f>IF(OR(J48="",N48="",J49="",N49=""),"",MIN(((L48+M48*30.4375+N48*365.25)-(H48+I48*30.4373+J48*365.25))/365.25,((L49+M49*30.4375+N49*365.25)-(H49+I49*30.4375+J49*365.25))/365.25))</f>
      </c>
    </row>
    <row r="49" spans="1:23" ht="12.75">
      <c r="A49" s="6">
        <v>41</v>
      </c>
      <c r="B49" s="9"/>
      <c r="C49" s="10"/>
      <c r="D49" s="9"/>
      <c r="E49" s="9"/>
      <c r="F49" s="9"/>
      <c r="G49" s="10"/>
      <c r="H49" s="9"/>
      <c r="I49" s="9"/>
      <c r="J49" s="9"/>
      <c r="K49" s="10"/>
      <c r="L49" s="9"/>
      <c r="M49" s="9"/>
      <c r="N49" s="9"/>
      <c r="O49" s="10"/>
      <c r="P49" s="10"/>
      <c r="Q49" s="9"/>
      <c r="R49" s="9"/>
      <c r="S49" s="9"/>
      <c r="T49" s="11">
        <f t="shared" si="4"/>
      </c>
      <c r="U49" s="14">
        <f>U48</f>
      </c>
      <c r="V49" s="11">
        <f t="shared" si="5"/>
      </c>
      <c r="W49" s="14">
        <f>W48</f>
      </c>
    </row>
    <row r="50" spans="1:23" ht="12.75">
      <c r="A50" s="6">
        <v>42</v>
      </c>
      <c r="B50" s="9"/>
      <c r="C50" s="10"/>
      <c r="D50" s="9"/>
      <c r="E50" s="9"/>
      <c r="F50" s="9"/>
      <c r="G50" s="10"/>
      <c r="H50" s="9"/>
      <c r="I50" s="9"/>
      <c r="J50" s="9"/>
      <c r="K50" s="10"/>
      <c r="L50" s="9"/>
      <c r="M50" s="9"/>
      <c r="N50" s="9"/>
      <c r="O50" s="10"/>
      <c r="P50" s="10"/>
      <c r="Q50" s="9"/>
      <c r="R50" s="9"/>
      <c r="S50" s="9"/>
      <c r="T50" s="11">
        <f t="shared" si="4"/>
      </c>
      <c r="U50" s="11">
        <f>IF(OR(F50="",F51=""),"",((D51+E51*30.4375+F51*365.25)-(D50+E50*30.4375+F50*365.25))/365.25)</f>
      </c>
      <c r="V50" s="11">
        <f t="shared" si="5"/>
      </c>
      <c r="W50" s="11">
        <f>IF(OR(J50="",N50="",J51="",N51=""),"",MIN(((L50+M50*30.4375+N50*365.25)-(H50+I50*30.4373+J50*365.25))/365.25,((L51+M51*30.4375+N51*365.25)-(H51+I51*30.4375+J51*365.25))/365.25))</f>
      </c>
    </row>
    <row r="51" spans="1:23" ht="12.75">
      <c r="A51" s="6">
        <v>43</v>
      </c>
      <c r="B51" s="9"/>
      <c r="C51" s="10"/>
      <c r="D51" s="9"/>
      <c r="E51" s="9"/>
      <c r="F51" s="9"/>
      <c r="G51" s="10"/>
      <c r="H51" s="9"/>
      <c r="I51" s="9"/>
      <c r="J51" s="9"/>
      <c r="K51" s="10"/>
      <c r="L51" s="9"/>
      <c r="M51" s="9"/>
      <c r="N51" s="9"/>
      <c r="O51" s="10"/>
      <c r="P51" s="10"/>
      <c r="Q51" s="9"/>
      <c r="R51" s="9"/>
      <c r="S51" s="9"/>
      <c r="T51" s="11">
        <f t="shared" si="4"/>
      </c>
      <c r="U51" s="14">
        <f>U50</f>
      </c>
      <c r="V51" s="11">
        <f t="shared" si="5"/>
      </c>
      <c r="W51" s="14">
        <f>W50</f>
      </c>
    </row>
    <row r="52" spans="1:23" ht="12.75">
      <c r="A52" s="6">
        <v>44</v>
      </c>
      <c r="B52" s="9"/>
      <c r="C52" s="10"/>
      <c r="D52" s="9"/>
      <c r="E52" s="9"/>
      <c r="F52" s="9"/>
      <c r="G52" s="10"/>
      <c r="H52" s="9"/>
      <c r="I52" s="9"/>
      <c r="J52" s="9"/>
      <c r="K52" s="10"/>
      <c r="L52" s="9"/>
      <c r="M52" s="9"/>
      <c r="N52" s="9"/>
      <c r="O52" s="10"/>
      <c r="P52" s="10"/>
      <c r="Q52" s="9"/>
      <c r="R52" s="9"/>
      <c r="S52" s="9"/>
      <c r="T52" s="11">
        <f>IF(OR(F52="",J52=""),"",((H52+I52*30.4375+J52*365.25)-(D52+E52*30.4375+F52*365.25))/365.25)</f>
      </c>
      <c r="U52" s="11">
        <f>IF(OR(F52="",F53=""),"",((D53+E53*30.4375+F53*365.25)-(D52+E52*30.4375+F52*365.25))/365.25)</f>
      </c>
      <c r="V52" s="11">
        <f>IF(OR(F52="",N52=""),"",((L52+M52*30.4375+N52*365.25)-(D52+E52*30.4375+F52*365.25))/365.25)</f>
      </c>
      <c r="W52" s="11">
        <f>IF(OR(J52="",N52="",J53="",N53=""),"",MIN(((L52+M52*30.4375+N52*365.25)-(H52+I52*30.4373+J52*365.25))/365.25,((L53+M53*30.4375+N53*365.25)-(H53+I53*30.4375+J53*365.25))/365.25))</f>
      </c>
    </row>
    <row r="53" spans="1:23" ht="12.75">
      <c r="A53" s="6">
        <v>45</v>
      </c>
      <c r="B53" s="9"/>
      <c r="C53" s="10"/>
      <c r="D53" s="9"/>
      <c r="E53" s="9"/>
      <c r="F53" s="9"/>
      <c r="G53" s="10"/>
      <c r="H53" s="9"/>
      <c r="I53" s="9"/>
      <c r="J53" s="9"/>
      <c r="K53" s="10"/>
      <c r="L53" s="9"/>
      <c r="M53" s="9"/>
      <c r="N53" s="9"/>
      <c r="O53" s="10"/>
      <c r="P53" s="10"/>
      <c r="Q53" s="9"/>
      <c r="R53" s="9"/>
      <c r="S53" s="9"/>
      <c r="T53" s="11">
        <f t="shared" si="4"/>
      </c>
      <c r="U53" s="14">
        <f>U52</f>
      </c>
      <c r="V53" s="11">
        <f t="shared" si="5"/>
      </c>
      <c r="W53" s="14">
        <f>W52</f>
      </c>
    </row>
    <row r="54" spans="1:23" ht="12.75">
      <c r="A54" s="6">
        <v>46</v>
      </c>
      <c r="B54" s="9"/>
      <c r="C54" s="10"/>
      <c r="D54" s="9"/>
      <c r="E54" s="9"/>
      <c r="F54" s="9"/>
      <c r="G54" s="10"/>
      <c r="H54" s="9"/>
      <c r="I54" s="9"/>
      <c r="J54" s="9"/>
      <c r="K54" s="10"/>
      <c r="L54" s="9"/>
      <c r="M54" s="9"/>
      <c r="N54" s="9"/>
      <c r="O54" s="10"/>
      <c r="P54" s="10"/>
      <c r="Q54" s="9"/>
      <c r="R54" s="9"/>
      <c r="S54" s="9"/>
      <c r="T54" s="11">
        <f t="shared" si="4"/>
      </c>
      <c r="U54" s="11">
        <f>IF(OR(F54="",F55=""),"",((D55+E55*30.4375+F55*365.25)-(D54+E54*30.4375+F54*365.25))/365.25)</f>
      </c>
      <c r="V54" s="11">
        <f t="shared" si="5"/>
      </c>
      <c r="W54" s="11">
        <f>IF(OR(J54="",N54="",J55="",N55=""),"",MIN(((L54+M54*30.4375+N54*365.25)-(H54+I54*30.4373+J54*365.25))/365.25,((L55+M55*30.4375+N55*365.25)-(H55+I55*30.4375+J55*365.25))/365.25))</f>
      </c>
    </row>
    <row r="55" spans="1:23" ht="12.75">
      <c r="A55" s="6">
        <v>47</v>
      </c>
      <c r="B55" s="9"/>
      <c r="C55" s="10"/>
      <c r="D55" s="9"/>
      <c r="E55" s="9"/>
      <c r="F55" s="9"/>
      <c r="G55" s="10"/>
      <c r="H55" s="9"/>
      <c r="I55" s="9"/>
      <c r="J55" s="9"/>
      <c r="K55" s="10"/>
      <c r="L55" s="9"/>
      <c r="M55" s="9"/>
      <c r="N55" s="9"/>
      <c r="O55" s="10"/>
      <c r="P55" s="10"/>
      <c r="Q55" s="9"/>
      <c r="R55" s="9"/>
      <c r="S55" s="9"/>
      <c r="T55" s="11">
        <f t="shared" si="4"/>
      </c>
      <c r="U55" s="14">
        <f>U54</f>
      </c>
      <c r="V55" s="11">
        <f t="shared" si="5"/>
      </c>
      <c r="W55" s="14">
        <f>W54</f>
      </c>
    </row>
    <row r="56" spans="1:23" ht="12.75">
      <c r="A56" s="6">
        <v>48</v>
      </c>
      <c r="B56" s="9"/>
      <c r="C56" s="10"/>
      <c r="D56" s="9"/>
      <c r="E56" s="9"/>
      <c r="F56" s="9"/>
      <c r="G56" s="10"/>
      <c r="H56" s="9"/>
      <c r="I56" s="9"/>
      <c r="J56" s="9"/>
      <c r="K56" s="10"/>
      <c r="L56" s="9"/>
      <c r="M56" s="9"/>
      <c r="N56" s="9"/>
      <c r="O56" s="10"/>
      <c r="P56" s="10"/>
      <c r="Q56" s="9"/>
      <c r="R56" s="9"/>
      <c r="S56" s="9"/>
      <c r="T56" s="11">
        <f>IF(OR(F56="",J56=""),"",((H56+I56*30.4375+J56*365.25)-(D56+E56*30.4375+F56*365.25))/365.25)</f>
      </c>
      <c r="U56" s="11">
        <f>IF(OR(F56="",F57=""),"",((D57+E57*30.4375+F57*365.25)-(D56+E56*30.4375+F56*365.25))/365.25)</f>
      </c>
      <c r="V56" s="11">
        <f>IF(OR(F56="",N56=""),"",((L56+M56*30.4375+N56*365.25)-(D56+E56*30.4375+F56*365.25))/365.25)</f>
      </c>
      <c r="W56" s="11">
        <f>IF(OR(J56="",N56="",J57="",N57=""),"",MIN(((L56+M56*30.4375+N56*365.25)-(H56+I56*30.4373+J56*365.25))/365.25,((L57+M57*30.4375+N57*365.25)-(H57+I57*30.4375+J57*365.25))/365.25))</f>
      </c>
    </row>
    <row r="57" spans="1:23" ht="12.75">
      <c r="A57" s="6">
        <v>49</v>
      </c>
      <c r="B57" s="9"/>
      <c r="C57" s="10"/>
      <c r="D57" s="9"/>
      <c r="E57" s="9"/>
      <c r="F57" s="9"/>
      <c r="G57" s="10"/>
      <c r="H57" s="9"/>
      <c r="I57" s="9"/>
      <c r="J57" s="9"/>
      <c r="K57" s="10"/>
      <c r="L57" s="9"/>
      <c r="M57" s="9"/>
      <c r="N57" s="9"/>
      <c r="O57" s="10"/>
      <c r="P57" s="10"/>
      <c r="Q57" s="9"/>
      <c r="R57" s="9"/>
      <c r="S57" s="9"/>
      <c r="T57" s="11">
        <f t="shared" si="4"/>
      </c>
      <c r="U57" s="14">
        <f>U56</f>
      </c>
      <c r="V57" s="11">
        <f t="shared" si="5"/>
      </c>
      <c r="W57" s="14">
        <f>W56</f>
      </c>
    </row>
    <row r="58" spans="1:23" ht="12.75">
      <c r="A58" s="6">
        <v>50</v>
      </c>
      <c r="B58" s="9"/>
      <c r="C58" s="10"/>
      <c r="D58" s="9"/>
      <c r="E58" s="9"/>
      <c r="F58" s="9"/>
      <c r="G58" s="10"/>
      <c r="H58" s="9"/>
      <c r="I58" s="9"/>
      <c r="J58" s="9"/>
      <c r="K58" s="10"/>
      <c r="L58" s="9"/>
      <c r="M58" s="9"/>
      <c r="N58" s="9"/>
      <c r="O58" s="10"/>
      <c r="P58" s="10"/>
      <c r="Q58" s="9"/>
      <c r="R58" s="9"/>
      <c r="S58" s="9"/>
      <c r="T58" s="11">
        <f t="shared" si="4"/>
      </c>
      <c r="U58" s="11">
        <f>IF(OR(F58="",F59=""),"",((D59+E59*30.4375+F59*365.25)-(D58+E58*30.4375+F58*365.25))/365.25)</f>
      </c>
      <c r="V58" s="11">
        <f t="shared" si="5"/>
      </c>
      <c r="W58" s="11">
        <f>IF(OR(J58="",N58="",J59="",N59=""),"",MIN(((L58+M58*30.4375+N58*365.25)-(H58+I58*30.4373+J58*365.25))/365.25,((L59+M59*30.4375+N59*365.25)-(H59+I59*30.4375+J59*365.25))/365.25))</f>
      </c>
    </row>
    <row r="59" spans="1:23" ht="12.75">
      <c r="A59" s="6">
        <v>51</v>
      </c>
      <c r="B59" s="9"/>
      <c r="C59" s="10"/>
      <c r="D59" s="9"/>
      <c r="E59" s="9"/>
      <c r="F59" s="9"/>
      <c r="G59" s="10"/>
      <c r="H59" s="9"/>
      <c r="I59" s="9"/>
      <c r="J59" s="9"/>
      <c r="K59" s="10"/>
      <c r="L59" s="9"/>
      <c r="M59" s="9"/>
      <c r="N59" s="9"/>
      <c r="O59" s="10"/>
      <c r="P59" s="10"/>
      <c r="Q59" s="9"/>
      <c r="R59" s="9"/>
      <c r="S59" s="9"/>
      <c r="T59" s="11">
        <f t="shared" si="4"/>
      </c>
      <c r="U59" s="14">
        <f>U58</f>
      </c>
      <c r="V59" s="11">
        <f t="shared" si="5"/>
      </c>
      <c r="W59" s="14">
        <f>W58</f>
      </c>
    </row>
    <row r="60" spans="1:23" ht="12.75">
      <c r="A60" s="6">
        <v>52</v>
      </c>
      <c r="B60" s="9"/>
      <c r="C60" s="10"/>
      <c r="D60" s="9"/>
      <c r="E60" s="9"/>
      <c r="F60" s="9"/>
      <c r="G60" s="10"/>
      <c r="H60" s="9"/>
      <c r="I60" s="9"/>
      <c r="J60" s="9"/>
      <c r="K60" s="10"/>
      <c r="L60" s="9"/>
      <c r="M60" s="9"/>
      <c r="N60" s="9"/>
      <c r="O60" s="10"/>
      <c r="P60" s="10"/>
      <c r="Q60" s="9"/>
      <c r="R60" s="9"/>
      <c r="S60" s="9"/>
      <c r="T60" s="11">
        <f>IF(OR(F60="",J60=""),"",((H60+I60*30.4375+J60*365.25)-(D60+E60*30.4375+F60*365.25))/365.25)</f>
      </c>
      <c r="U60" s="11">
        <f>IF(OR(F60="",F61=""),"",((D61+E61*30.4375+F61*365.25)-(D60+E60*30.4375+F60*365.25))/365.25)</f>
      </c>
      <c r="V60" s="11">
        <f>IF(OR(F60="",N60=""),"",((L60+M60*30.4375+N60*365.25)-(D60+E60*30.4375+F60*365.25))/365.25)</f>
      </c>
      <c r="W60" s="11">
        <f>IF(OR(J60="",N60="",J61="",N61=""),"",MIN(((L60+M60*30.4375+N60*365.25)-(H60+I60*30.4373+J60*365.25))/365.25,((L61+M61*30.4375+N61*365.25)-(H61+I61*30.4375+J61*365.25))/365.25))</f>
      </c>
    </row>
    <row r="61" spans="1:23" ht="12.75">
      <c r="A61" s="6">
        <v>53</v>
      </c>
      <c r="B61" s="9"/>
      <c r="C61" s="10"/>
      <c r="D61" s="9"/>
      <c r="E61" s="9"/>
      <c r="F61" s="9"/>
      <c r="G61" s="10"/>
      <c r="H61" s="9"/>
      <c r="I61" s="9"/>
      <c r="J61" s="9"/>
      <c r="K61" s="10"/>
      <c r="L61" s="9"/>
      <c r="M61" s="9"/>
      <c r="N61" s="9"/>
      <c r="O61" s="10"/>
      <c r="P61" s="10"/>
      <c r="Q61" s="9"/>
      <c r="R61" s="9"/>
      <c r="S61" s="9"/>
      <c r="T61" s="11">
        <f t="shared" si="4"/>
      </c>
      <c r="U61" s="14">
        <f>U60</f>
      </c>
      <c r="V61" s="11">
        <f t="shared" si="5"/>
      </c>
      <c r="W61" s="14">
        <f>W60</f>
      </c>
    </row>
    <row r="62" spans="1:23" ht="12.75">
      <c r="A62" s="6">
        <v>54</v>
      </c>
      <c r="B62" s="9"/>
      <c r="C62" s="10"/>
      <c r="D62" s="9"/>
      <c r="E62" s="9"/>
      <c r="F62" s="9"/>
      <c r="G62" s="10"/>
      <c r="H62" s="9"/>
      <c r="I62" s="9"/>
      <c r="J62" s="9"/>
      <c r="K62" s="10"/>
      <c r="L62" s="9"/>
      <c r="M62" s="9"/>
      <c r="N62" s="9"/>
      <c r="O62" s="10"/>
      <c r="P62" s="10"/>
      <c r="Q62" s="9"/>
      <c r="R62" s="9"/>
      <c r="S62" s="9"/>
      <c r="T62" s="11">
        <f t="shared" si="4"/>
      </c>
      <c r="U62" s="11">
        <f>IF(OR(F62="",F63=""),"",((D63+E63*30.4375+F63*365.25)-(D62+E62*30.4375+F62*365.25))/365.25)</f>
      </c>
      <c r="V62" s="11">
        <f t="shared" si="5"/>
      </c>
      <c r="W62" s="11">
        <f>IF(OR(J62="",N62="",J63="",N63=""),"",MIN(((L62+M62*30.4375+N62*365.25)-(H62+I62*30.4373+J62*365.25))/365.25,((L63+M63*30.4375+N63*365.25)-(H63+I63*30.4375+J63*365.25))/365.25))</f>
      </c>
    </row>
    <row r="63" spans="1:23" ht="12.75">
      <c r="A63" s="6">
        <v>55</v>
      </c>
      <c r="B63" s="9"/>
      <c r="C63" s="10"/>
      <c r="D63" s="9"/>
      <c r="E63" s="9"/>
      <c r="F63" s="9"/>
      <c r="G63" s="10"/>
      <c r="H63" s="9"/>
      <c r="I63" s="9"/>
      <c r="J63" s="9"/>
      <c r="K63" s="10"/>
      <c r="L63" s="9"/>
      <c r="M63" s="9"/>
      <c r="N63" s="9"/>
      <c r="O63" s="10"/>
      <c r="P63" s="10"/>
      <c r="Q63" s="9"/>
      <c r="R63" s="9"/>
      <c r="S63" s="9"/>
      <c r="T63" s="11">
        <f t="shared" si="4"/>
      </c>
      <c r="U63" s="14">
        <f>U62</f>
      </c>
      <c r="V63" s="11">
        <f t="shared" si="5"/>
      </c>
      <c r="W63" s="14">
        <f>W62</f>
      </c>
    </row>
    <row r="64" spans="1:23" ht="12.75">
      <c r="A64" s="6">
        <v>56</v>
      </c>
      <c r="B64" s="9"/>
      <c r="C64" s="10"/>
      <c r="D64" s="9"/>
      <c r="E64" s="9"/>
      <c r="F64" s="9"/>
      <c r="G64" s="10"/>
      <c r="H64" s="9"/>
      <c r="I64" s="9"/>
      <c r="J64" s="9"/>
      <c r="K64" s="10"/>
      <c r="L64" s="9"/>
      <c r="M64" s="9"/>
      <c r="N64" s="9"/>
      <c r="O64" s="10"/>
      <c r="P64" s="10"/>
      <c r="Q64" s="9"/>
      <c r="R64" s="9"/>
      <c r="S64" s="9"/>
      <c r="T64" s="11">
        <f>IF(OR(F64="",J64=""),"",((H64+I64*30.4375+J64*365.25)-(D64+E64*30.4375+F64*365.25))/365.25)</f>
      </c>
      <c r="U64" s="11">
        <f>IF(OR(F64="",F65=""),"",((D65+E65*30.4375+F65*365.25)-(D64+E64*30.4375+F64*365.25))/365.25)</f>
      </c>
      <c r="V64" s="11">
        <f>IF(OR(F64="",N64=""),"",((L64+M64*30.4375+N64*365.25)-(D64+E64*30.4375+F64*365.25))/365.25)</f>
      </c>
      <c r="W64" s="11">
        <f>IF(OR(J64="",N64="",J65="",N65=""),"",MIN(((L64+M64*30.4375+N64*365.25)-(H64+I64*30.4373+J64*365.25))/365.25,((L65+M65*30.4375+N65*365.25)-(H65+I65*30.4375+J65*365.25))/365.25))</f>
      </c>
    </row>
    <row r="65" spans="1:23" ht="12.75">
      <c r="A65" s="6">
        <v>57</v>
      </c>
      <c r="B65" s="9"/>
      <c r="C65" s="10"/>
      <c r="D65" s="9"/>
      <c r="E65" s="9"/>
      <c r="F65" s="9"/>
      <c r="G65" s="10"/>
      <c r="H65" s="9"/>
      <c r="I65" s="9"/>
      <c r="J65" s="9"/>
      <c r="K65" s="10"/>
      <c r="L65" s="9"/>
      <c r="M65" s="9"/>
      <c r="N65" s="9"/>
      <c r="O65" s="10"/>
      <c r="P65" s="10"/>
      <c r="Q65" s="9"/>
      <c r="R65" s="9"/>
      <c r="S65" s="9"/>
      <c r="T65" s="11">
        <f t="shared" si="4"/>
      </c>
      <c r="U65" s="14">
        <f>U64</f>
      </c>
      <c r="V65" s="11">
        <f t="shared" si="5"/>
      </c>
      <c r="W65" s="14">
        <f>W64</f>
      </c>
    </row>
    <row r="66" spans="1:23" ht="12.75">
      <c r="A66" s="6">
        <v>58</v>
      </c>
      <c r="B66" s="9"/>
      <c r="C66" s="10"/>
      <c r="D66" s="9"/>
      <c r="E66" s="9"/>
      <c r="F66" s="9"/>
      <c r="G66" s="10"/>
      <c r="H66" s="9"/>
      <c r="I66" s="9"/>
      <c r="J66" s="9"/>
      <c r="K66" s="10"/>
      <c r="L66" s="9"/>
      <c r="M66" s="9"/>
      <c r="N66" s="9"/>
      <c r="O66" s="10"/>
      <c r="P66" s="10"/>
      <c r="Q66" s="9"/>
      <c r="R66" s="9"/>
      <c r="S66" s="9"/>
      <c r="T66" s="11">
        <f t="shared" si="4"/>
      </c>
      <c r="U66" s="11">
        <f>IF(OR(F66="",F67=""),"",((D67+E67*30.4375+F67*365.25)-(D66+E66*30.4375+F66*365.25))/365.25)</f>
      </c>
      <c r="V66" s="11">
        <f t="shared" si="5"/>
      </c>
      <c r="W66" s="11">
        <f>IF(OR(J66="",N66="",J67="",N67=""),"",MIN(((L66+M66*30.4375+N66*365.25)-(H66+I66*30.4373+J66*365.25))/365.25,((L67+M67*30.4375+N67*365.25)-(H67+I67*30.4375+J67*365.25))/365.25))</f>
      </c>
    </row>
    <row r="67" spans="1:23" ht="12.75">
      <c r="A67" s="6">
        <v>59</v>
      </c>
      <c r="B67" s="9"/>
      <c r="C67" s="10"/>
      <c r="D67" s="9"/>
      <c r="E67" s="9"/>
      <c r="F67" s="9"/>
      <c r="G67" s="10"/>
      <c r="H67" s="9"/>
      <c r="I67" s="9"/>
      <c r="J67" s="9"/>
      <c r="K67" s="10"/>
      <c r="L67" s="9"/>
      <c r="M67" s="9"/>
      <c r="N67" s="9"/>
      <c r="O67" s="10"/>
      <c r="P67" s="10"/>
      <c r="Q67" s="9"/>
      <c r="R67" s="9"/>
      <c r="S67" s="9"/>
      <c r="T67" s="11">
        <f t="shared" si="4"/>
      </c>
      <c r="U67" s="14">
        <f>U66</f>
      </c>
      <c r="V67" s="11">
        <f t="shared" si="5"/>
      </c>
      <c r="W67" s="14">
        <f>W66</f>
      </c>
    </row>
    <row r="68" spans="1:23" ht="12.75">
      <c r="A68" s="6">
        <v>60</v>
      </c>
      <c r="B68" s="9"/>
      <c r="C68" s="10"/>
      <c r="D68" s="9"/>
      <c r="E68" s="9"/>
      <c r="F68" s="9"/>
      <c r="G68" s="10"/>
      <c r="H68" s="9"/>
      <c r="I68" s="9"/>
      <c r="J68" s="9"/>
      <c r="K68" s="10"/>
      <c r="L68" s="9"/>
      <c r="M68" s="9"/>
      <c r="N68" s="9"/>
      <c r="O68" s="10"/>
      <c r="P68" s="10"/>
      <c r="Q68" s="9"/>
      <c r="R68" s="9"/>
      <c r="S68" s="9"/>
      <c r="T68" s="11">
        <f>IF(OR(F68="",J68=""),"",((H68+I68*30.4375+J68*365.25)-(D68+E68*30.4375+F68*365.25))/365.25)</f>
      </c>
      <c r="U68" s="11">
        <f>IF(OR(F68="",F69=""),"",((D69+E69*30.4375+F69*365.25)-(D68+E68*30.4375+F68*365.25))/365.25)</f>
      </c>
      <c r="V68" s="11">
        <f>IF(OR(F68="",N68=""),"",((L68+M68*30.4375+N68*365.25)-(D68+E68*30.4375+F68*365.25))/365.25)</f>
      </c>
      <c r="W68" s="11">
        <f>IF(OR(J68="",N68="",J69="",N69=""),"",MIN(((L68+M68*30.4375+N68*365.25)-(H68+I68*30.4373+J68*365.25))/365.25,((L69+M69*30.4375+N69*365.25)-(H69+I69*30.4375+J69*365.25))/365.25))</f>
      </c>
    </row>
    <row r="69" spans="1:23" ht="12.75">
      <c r="A69" s="6">
        <v>61</v>
      </c>
      <c r="B69" s="9"/>
      <c r="C69" s="10"/>
      <c r="D69" s="9"/>
      <c r="E69" s="9"/>
      <c r="F69" s="9"/>
      <c r="G69" s="10"/>
      <c r="H69" s="9"/>
      <c r="I69" s="9"/>
      <c r="J69" s="9"/>
      <c r="K69" s="10"/>
      <c r="L69" s="9"/>
      <c r="M69" s="9"/>
      <c r="N69" s="9"/>
      <c r="O69" s="10"/>
      <c r="P69" s="10"/>
      <c r="Q69" s="9"/>
      <c r="R69" s="9"/>
      <c r="S69" s="9"/>
      <c r="T69" s="11">
        <f t="shared" si="4"/>
      </c>
      <c r="U69" s="14">
        <f>U68</f>
      </c>
      <c r="V69" s="11">
        <f t="shared" si="5"/>
      </c>
      <c r="W69" s="14">
        <f>W68</f>
      </c>
    </row>
    <row r="70" spans="1:23" ht="12.75">
      <c r="A70" s="6">
        <v>62</v>
      </c>
      <c r="B70" s="9"/>
      <c r="C70" s="10"/>
      <c r="D70" s="9"/>
      <c r="E70" s="9"/>
      <c r="F70" s="9"/>
      <c r="G70" s="10"/>
      <c r="H70" s="9"/>
      <c r="I70" s="9"/>
      <c r="J70" s="9"/>
      <c r="K70" s="10"/>
      <c r="L70" s="9"/>
      <c r="M70" s="9"/>
      <c r="N70" s="9"/>
      <c r="O70" s="10"/>
      <c r="P70" s="10"/>
      <c r="Q70" s="9"/>
      <c r="R70" s="9"/>
      <c r="S70" s="9"/>
      <c r="T70" s="11">
        <f t="shared" si="4"/>
      </c>
      <c r="U70" s="11">
        <f>IF(OR(F70="",F71=""),"",((D71+E71*30.4375+F71*365.25)-(D70+E70*30.4375+F70*365.25))/365.25)</f>
      </c>
      <c r="V70" s="11">
        <f t="shared" si="5"/>
      </c>
      <c r="W70" s="11">
        <f>IF(OR(J70="",N70="",J71="",N71=""),"",MIN(((L70+M70*30.4375+N70*365.25)-(H70+I70*30.4373+J70*365.25))/365.25,((L71+M71*30.4375+N71*365.25)-(H71+I71*30.4375+J71*365.25))/365.25))</f>
      </c>
    </row>
    <row r="71" spans="1:23" ht="12.75">
      <c r="A71" s="6">
        <v>63</v>
      </c>
      <c r="B71" s="9"/>
      <c r="C71" s="10"/>
      <c r="D71" s="9"/>
      <c r="E71" s="9"/>
      <c r="F71" s="9"/>
      <c r="G71" s="10"/>
      <c r="H71" s="9"/>
      <c r="I71" s="9"/>
      <c r="J71" s="9"/>
      <c r="K71" s="10"/>
      <c r="L71" s="9"/>
      <c r="M71" s="9"/>
      <c r="N71" s="9"/>
      <c r="O71" s="10"/>
      <c r="P71" s="10"/>
      <c r="Q71" s="9"/>
      <c r="R71" s="9"/>
      <c r="S71" s="9"/>
      <c r="T71" s="11">
        <f t="shared" si="4"/>
      </c>
      <c r="U71" s="14">
        <f>U70</f>
      </c>
      <c r="V71" s="11">
        <f t="shared" si="5"/>
      </c>
      <c r="W71" s="14">
        <f>W70</f>
      </c>
    </row>
    <row r="72" spans="1:24" s="16" customFormat="1" ht="12.75">
      <c r="A72" s="15"/>
      <c r="B72" s="18"/>
      <c r="C72" s="19"/>
      <c r="D72" s="20"/>
      <c r="E72" s="20"/>
      <c r="F72" s="20"/>
      <c r="G72" s="19"/>
      <c r="H72" s="20"/>
      <c r="I72" s="20"/>
      <c r="J72" s="20"/>
      <c r="K72" s="19"/>
      <c r="L72" s="20"/>
      <c r="M72" s="20"/>
      <c r="N72" s="20"/>
      <c r="O72" s="19"/>
      <c r="P72" s="19"/>
      <c r="Q72" s="21" t="s">
        <v>25</v>
      </c>
      <c r="R72" s="22" t="e">
        <f aca="true" t="shared" si="6" ref="R72:W72">AVERAGE(R40:R71,R23:R38,R14:R21,R9:R12,R6:R7,R4)</f>
        <v>#DIV/0!</v>
      </c>
      <c r="S72" s="22" t="e">
        <f t="shared" si="6"/>
        <v>#DIV/0!</v>
      </c>
      <c r="T72" s="22" t="e">
        <f t="shared" si="6"/>
        <v>#DIV/0!</v>
      </c>
      <c r="U72" s="22" t="e">
        <f t="shared" si="6"/>
        <v>#DIV/0!</v>
      </c>
      <c r="V72" s="22" t="e">
        <f t="shared" si="6"/>
        <v>#DIV/0!</v>
      </c>
      <c r="W72" s="22" t="e">
        <f t="shared" si="6"/>
        <v>#DIV/0!</v>
      </c>
      <c r="X72" s="7"/>
    </row>
    <row r="73" spans="1:24" s="16" customFormat="1" ht="12.75">
      <c r="A73" s="15"/>
      <c r="B73" s="18"/>
      <c r="C73" s="19"/>
      <c r="D73" s="20"/>
      <c r="E73" s="20"/>
      <c r="F73" s="20"/>
      <c r="G73" s="19"/>
      <c r="H73" s="20"/>
      <c r="I73" s="20"/>
      <c r="J73" s="20"/>
      <c r="K73" s="19"/>
      <c r="L73" s="20"/>
      <c r="M73" s="20"/>
      <c r="N73" s="20"/>
      <c r="O73" s="19"/>
      <c r="P73" s="19"/>
      <c r="Q73" s="8"/>
      <c r="R73" s="8"/>
      <c r="S73" s="8"/>
      <c r="T73" s="8"/>
      <c r="U73" s="8"/>
      <c r="V73" s="8"/>
      <c r="W73" s="8"/>
      <c r="X73" s="7"/>
    </row>
    <row r="74" spans="1:24" s="16" customFormat="1" ht="12.75">
      <c r="A74" s="15"/>
      <c r="B74" s="18"/>
      <c r="C74" s="19"/>
      <c r="D74" s="20"/>
      <c r="E74" s="20"/>
      <c r="F74" s="20"/>
      <c r="G74" s="19"/>
      <c r="H74" s="20"/>
      <c r="I74" s="20"/>
      <c r="J74" s="20"/>
      <c r="K74" s="19"/>
      <c r="L74" s="20"/>
      <c r="M74" s="20"/>
      <c r="N74" s="20"/>
      <c r="O74" s="19"/>
      <c r="P74" s="19"/>
      <c r="Q74" s="8"/>
      <c r="R74" s="8"/>
      <c r="S74" s="8"/>
      <c r="T74" s="8"/>
      <c r="U74" s="8"/>
      <c r="V74" s="8"/>
      <c r="W74" s="8"/>
      <c r="X74" s="7"/>
    </row>
  </sheetData>
  <sheetProtection/>
  <mergeCells count="4">
    <mergeCell ref="D1:G1"/>
    <mergeCell ref="H1:K1"/>
    <mergeCell ref="L1:O1"/>
    <mergeCell ref="T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</dc:creator>
  <cp:keywords/>
  <dc:description/>
  <cp:lastModifiedBy>Elise</cp:lastModifiedBy>
  <dcterms:created xsi:type="dcterms:W3CDTF">2014-02-02T14:11:20Z</dcterms:created>
  <dcterms:modified xsi:type="dcterms:W3CDTF">2014-02-02T15:21:40Z</dcterms:modified>
  <cp:category/>
  <cp:version/>
  <cp:contentType/>
  <cp:contentStatus/>
</cp:coreProperties>
</file>